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MP - PALJUB" sheetId="1" r:id="rId1"/>
    <sheet name="MP - VVV" sheetId="2" r:id="rId2"/>
  </sheets>
  <definedNames/>
  <calcPr fullCalcOnLoad="1"/>
</workbook>
</file>

<file path=xl/sharedStrings.xml><?xml version="1.0" encoding="utf-8"?>
<sst xmlns="http://schemas.openxmlformats.org/spreadsheetml/2006/main" count="454" uniqueCount="112">
  <si>
    <t>Šifra</t>
  </si>
  <si>
    <t>Povrćarstvo, aromatično, ljekovito i ukrasno bilje</t>
  </si>
  <si>
    <t>Vinogradarstvo, vinarstvo i voćarstvo</t>
  </si>
  <si>
    <t>Studij</t>
  </si>
  <si>
    <t>Sem.</t>
  </si>
  <si>
    <t>Status</t>
  </si>
  <si>
    <t>Koordinator</t>
  </si>
  <si>
    <t>Predmet</t>
  </si>
  <si>
    <t>P</t>
  </si>
  <si>
    <t>PK</t>
  </si>
  <si>
    <t>A</t>
  </si>
  <si>
    <t>T</t>
  </si>
  <si>
    <t>L</t>
  </si>
  <si>
    <t>PR</t>
  </si>
  <si>
    <t>K</t>
  </si>
  <si>
    <t>J</t>
  </si>
  <si>
    <t>V</t>
  </si>
  <si>
    <t>S</t>
  </si>
  <si>
    <t>ECTS</t>
  </si>
  <si>
    <t>Upisati</t>
  </si>
  <si>
    <t>Ukupno po semestru</t>
  </si>
  <si>
    <t>1</t>
  </si>
  <si>
    <t>OBV</t>
  </si>
  <si>
    <t>Jerko Gunjača</t>
  </si>
  <si>
    <t>Eksperimentalni dizajn</t>
  </si>
  <si>
    <t>Vesna Očić</t>
  </si>
  <si>
    <t>Mikroekonomika mediteranske poljoprivrede</t>
  </si>
  <si>
    <t>Sanja Radman</t>
  </si>
  <si>
    <t>Primjena suvremenih tehnika u uzgoju aromatičnog i ljekovitog bilja</t>
  </si>
  <si>
    <t>Sanja Fabek Uher</t>
  </si>
  <si>
    <t>Suvremena proizvodnja povrća</t>
  </si>
  <si>
    <t>Ana Jeromel</t>
  </si>
  <si>
    <t>Tehnologija proizvodnje bijelih, ružičastih i crnih vina</t>
  </si>
  <si>
    <t>Zvjezdana Marković</t>
  </si>
  <si>
    <t>Tehnologija proizvodnje grožđa</t>
  </si>
  <si>
    <t>Goran Fruk</t>
  </si>
  <si>
    <t>Tehnologija uzgoja i čuvanja plodova voćnih vrsta na mediteranskom području</t>
  </si>
  <si>
    <t>Božidar Benko</t>
  </si>
  <si>
    <t>Uzgoj povrća u zaštićenim prostorima</t>
  </si>
  <si>
    <t>Martina Skendrović Babojelić</t>
  </si>
  <si>
    <t>Voćarstvo Mediterana</t>
  </si>
  <si>
    <t>2</t>
  </si>
  <si>
    <t>Nadica Dobričević</t>
  </si>
  <si>
    <t>Dorada i prerada mediteranskih povrtnih i aromatično-ljekovitih vrsta</t>
  </si>
  <si>
    <t>Nina Toth</t>
  </si>
  <si>
    <t>Povrće u agroekološkim uvjetima Mediterana</t>
  </si>
  <si>
    <t>Praktične i laboratorijske vježbe - Povrćarstvo</t>
  </si>
  <si>
    <t>Praktične i laboratorijske vježbe - Aromatično, ljekovito i ukrasno bilje</t>
  </si>
  <si>
    <t>Edi Maletić</t>
  </si>
  <si>
    <t>Praktične i laboratorijske vježbe - Vinogradarstvo, vinarstvo i voćarstvo</t>
  </si>
  <si>
    <t>Slaven Zjalić</t>
  </si>
  <si>
    <t>Uzgoj gljiva</t>
  </si>
  <si>
    <t>Vesna Židovec</t>
  </si>
  <si>
    <t>Uzgoj ukrasnih mediteranskih vrsta</t>
  </si>
  <si>
    <t>Tomislav Kos</t>
  </si>
  <si>
    <t>Zaštita povrća, aromatičnog, ljekovitog i ukrasnog bilja mediteranskog podneblja</t>
  </si>
  <si>
    <t>3</t>
  </si>
  <si>
    <t>Ante Kasap //Tomislav Šarić</t>
  </si>
  <si>
    <t>Mediteransko stočarstvo</t>
  </si>
  <si>
    <t>Snježana Bolarić</t>
  </si>
  <si>
    <t>Očuvanje i korištenje biljnih genetskih izvora mediteranskog područja u oplemenjivanju bilja</t>
  </si>
  <si>
    <t>Ornella Mikuš</t>
  </si>
  <si>
    <t>Održivi razvoj mediteranske poljoprivrede</t>
  </si>
  <si>
    <t>Zoran Šikić // Andrija Finka // Vedran Rubinić</t>
  </si>
  <si>
    <t>Okolišni uvjeti za poljoprivrednu proizvodnju na Mediteranu</t>
  </si>
  <si>
    <t>Ana Kaić</t>
  </si>
  <si>
    <t>Prerada mesa i mlijeka</t>
  </si>
  <si>
    <t>Stručna praksa</t>
  </si>
  <si>
    <t>Stručni projekt</t>
  </si>
  <si>
    <t>4</t>
  </si>
  <si>
    <t>Diplomski rad</t>
  </si>
  <si>
    <t>Grupa  (18994)</t>
  </si>
  <si>
    <t>IZB</t>
  </si>
  <si>
    <t>Andrija Finka</t>
  </si>
  <si>
    <t>Biologija stresa</t>
  </si>
  <si>
    <t>Ivica Kisić</t>
  </si>
  <si>
    <t>Ekološka poljoprivreda na mediteranskom području</t>
  </si>
  <si>
    <t>Jana Šic Žlabur</t>
  </si>
  <si>
    <t>Funkcionalna vrijednost mediteranskih sirovina i proizvoda</t>
  </si>
  <si>
    <t>Kristina Batelja Lodeta</t>
  </si>
  <si>
    <t>Koštićavo voće</t>
  </si>
  <si>
    <t>Željka Mesić</t>
  </si>
  <si>
    <t>Marketing izvornih proizvoda mediteranske poljoprivrede</t>
  </si>
  <si>
    <t>Branka Šakić Bobić</t>
  </si>
  <si>
    <t>Poduzetnički projekti u mediteranskoj poljoprivredi</t>
  </si>
  <si>
    <t>Zoran Šikić</t>
  </si>
  <si>
    <t>Poljoprivreda u zaštićenim područjima prirode</t>
  </si>
  <si>
    <t>Boris Duralija</t>
  </si>
  <si>
    <t>Samonikle i ukrasne voćne vrste mediteranskog područja</t>
  </si>
  <si>
    <t>Marijana Matek Sarić // Slaven Zjalić</t>
  </si>
  <si>
    <t>Sigurnost hrane</t>
  </si>
  <si>
    <t>Đani Benčić</t>
  </si>
  <si>
    <t>Suptropsko voćarstvo</t>
  </si>
  <si>
    <t>Janja Filipi</t>
  </si>
  <si>
    <t>Tehnologija oprašivanja</t>
  </si>
  <si>
    <t>Ana-Marija Jagatić Korenika</t>
  </si>
  <si>
    <t>Tehnologija proizvodnje pjenušavih i desertnih vina</t>
  </si>
  <si>
    <t>Marin Mihaljević Žulj</t>
  </si>
  <si>
    <t>Tehnologija proizvodnje rakija od grožđa i drugog voća</t>
  </si>
  <si>
    <t>Ante Šiljeg</t>
  </si>
  <si>
    <t>Uvod u GIS</t>
  </si>
  <si>
    <t>Ampelografija</t>
  </si>
  <si>
    <t>Jasminka Karoglan Kontić</t>
  </si>
  <si>
    <t>Biologija i ekologija vinove loze</t>
  </si>
  <si>
    <t>Sandra Voća</t>
  </si>
  <si>
    <t>Dorada i prerada voćnih vrsta Mediterana</t>
  </si>
  <si>
    <t>Enokemija i mikrobiologija vina</t>
  </si>
  <si>
    <t>Praktične i laboratorijske vježbe - Povrćarstvo, aromatično i ljekovito bilje</t>
  </si>
  <si>
    <t>Praktične i laboratorijske vježbe - Voćarstvo</t>
  </si>
  <si>
    <t xml:space="preserve">Praktične i laboratorijske vježbe - Vinogradarstvo i vinarstvo </t>
  </si>
  <si>
    <t>Tehnologija uzgoja maslina i proizvodnja maslinovog ulja</t>
  </si>
  <si>
    <t>Zaštita mediteranskih voćnih vrsta i vinove loze od štetnih organizama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</si>
</sst>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16" borderId="10" xfId="0" applyFont="1" applyFill="1" applyBorder="1" applyAlignment="1">
      <alignment/>
    </xf>
    <xf numFmtId="0" fontId="1" fillId="16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28" xfId="0" applyFont="1" applyFill="1" applyBorder="1" applyAlignment="1">
      <alignment wrapText="1"/>
    </xf>
    <xf numFmtId="0" fontId="1" fillId="0" borderId="28" xfId="0" applyFont="1" applyFill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34" borderId="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8" xfId="0" applyFont="1" applyBorder="1" applyAlignment="1">
      <alignment wrapText="1"/>
    </xf>
    <xf numFmtId="0" fontId="3" fillId="0" borderId="20" xfId="0" applyFont="1" applyBorder="1" applyAlignment="1">
      <alignment/>
    </xf>
    <xf numFmtId="0" fontId="3" fillId="0" borderId="37" xfId="0" applyFont="1" applyBorder="1" applyAlignment="1">
      <alignment/>
    </xf>
    <xf numFmtId="0" fontId="2" fillId="33" borderId="38" xfId="0" applyFont="1" applyFill="1" applyBorder="1" applyAlignment="1">
      <alignment horizontal="center" wrapText="1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2" xfId="0" applyFont="1" applyBorder="1" applyAlignment="1">
      <alignment wrapText="1"/>
    </xf>
    <xf numFmtId="0" fontId="1" fillId="0" borderId="43" xfId="0" applyFont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0" borderId="34" xfId="0" applyFont="1" applyBorder="1" applyAlignment="1">
      <alignment wrapText="1"/>
    </xf>
    <xf numFmtId="0" fontId="1" fillId="35" borderId="17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34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1" fillId="34" borderId="44" xfId="0" applyFont="1" applyFill="1" applyBorder="1" applyAlignment="1">
      <alignment horizontal="center" vertical="center"/>
    </xf>
    <xf numFmtId="0" fontId="1" fillId="34" borderId="45" xfId="0" applyFont="1" applyFill="1" applyBorder="1" applyAlignment="1">
      <alignment horizontal="center" vertical="center"/>
    </xf>
    <xf numFmtId="0" fontId="1" fillId="34" borderId="46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4" xfId="0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46" xfId="0" applyFont="1" applyBorder="1" applyAlignment="1">
      <alignment horizontal="right"/>
    </xf>
    <xf numFmtId="0" fontId="1" fillId="0" borderId="4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16" borderId="10" xfId="0" applyFont="1" applyFill="1" applyBorder="1" applyAlignment="1">
      <alignment horizontal="center"/>
    </xf>
    <xf numFmtId="0" fontId="1" fillId="16" borderId="11" xfId="0" applyFont="1" applyFill="1" applyBorder="1" applyAlignment="1">
      <alignment horizontal="center"/>
    </xf>
    <xf numFmtId="0" fontId="1" fillId="16" borderId="15" xfId="0" applyFont="1" applyFill="1" applyBorder="1" applyAlignment="1">
      <alignment horizontal="center"/>
    </xf>
    <xf numFmtId="0" fontId="1" fillId="0" borderId="5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2"/>
  <sheetViews>
    <sheetView zoomScalePageLayoutView="0" workbookViewId="0" topLeftCell="A1">
      <pane ySplit="1" topLeftCell="A14" activePane="bottomLeft" state="frozen"/>
      <selection pane="topLeft" activeCell="A1" sqref="A1"/>
      <selection pane="bottomLeft" activeCell="E11" sqref="E11"/>
    </sheetView>
  </sheetViews>
  <sheetFormatPr defaultColWidth="1.57421875" defaultRowHeight="12.75" outlineLevelRow="1" outlineLevelCol="1"/>
  <cols>
    <col min="1" max="1" width="4.421875" style="1" customWidth="1"/>
    <col min="2" max="2" width="5.421875" style="1" customWidth="1"/>
    <col min="3" max="3" width="6.140625" style="1" customWidth="1"/>
    <col min="4" max="4" width="18.140625" style="2" customWidth="1"/>
    <col min="5" max="5" width="43.140625" style="2" customWidth="1"/>
    <col min="6" max="6" width="2.7109375" style="2" bestFit="1" customWidth="1"/>
    <col min="7" max="10" width="2.7109375" style="2" customWidth="1" outlineLevel="1"/>
    <col min="11" max="11" width="2.8515625" style="2" customWidth="1" outlineLevel="1"/>
    <col min="12" max="12" width="1.8515625" style="2" customWidth="1" outlineLevel="1"/>
    <col min="13" max="13" width="2.7109375" style="2" customWidth="1" outlineLevel="1"/>
    <col min="14" max="15" width="2.7109375" style="2" bestFit="1" customWidth="1"/>
    <col min="16" max="16" width="4.00390625" style="2" customWidth="1"/>
    <col min="17" max="17" width="5.8515625" style="2" customWidth="1"/>
    <col min="18" max="18" width="8.28125" style="2" customWidth="1"/>
    <col min="19" max="255" width="21.28125" style="2" customWidth="1"/>
    <col min="256" max="16384" width="1.57421875" style="2" customWidth="1"/>
  </cols>
  <sheetData>
    <row r="1" ht="12.75" thickBot="1"/>
    <row r="2" spans="1:18" ht="12.75" thickBot="1">
      <c r="A2" s="80" t="s">
        <v>3</v>
      </c>
      <c r="B2" s="81"/>
      <c r="C2" s="82"/>
      <c r="D2" s="3" t="s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81"/>
      <c r="Q2" s="81"/>
      <c r="R2" s="82"/>
    </row>
    <row r="3" ht="12.75" thickBot="1"/>
    <row r="4" spans="1:18" ht="23.25" thickBot="1">
      <c r="A4" s="5" t="s">
        <v>4</v>
      </c>
      <c r="B4" s="6" t="s">
        <v>5</v>
      </c>
      <c r="C4" s="6" t="s">
        <v>0</v>
      </c>
      <c r="D4" s="7" t="s">
        <v>6</v>
      </c>
      <c r="E4" s="7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8" t="s">
        <v>18</v>
      </c>
      <c r="Q4" s="8" t="s">
        <v>19</v>
      </c>
      <c r="R4" s="9" t="s">
        <v>20</v>
      </c>
    </row>
    <row r="5" spans="1:18" ht="12">
      <c r="A5" s="10" t="s">
        <v>21</v>
      </c>
      <c r="B5" s="11" t="s">
        <v>22</v>
      </c>
      <c r="C5" s="11">
        <v>228261</v>
      </c>
      <c r="D5" s="12" t="s">
        <v>23</v>
      </c>
      <c r="E5" s="12" t="s">
        <v>24</v>
      </c>
      <c r="F5" s="11">
        <v>15</v>
      </c>
      <c r="G5" s="11">
        <v>10</v>
      </c>
      <c r="H5" s="11">
        <v>0</v>
      </c>
      <c r="I5" s="11">
        <v>1</v>
      </c>
      <c r="J5" s="11">
        <v>0</v>
      </c>
      <c r="K5" s="11">
        <v>0</v>
      </c>
      <c r="L5" s="11">
        <v>0</v>
      </c>
      <c r="M5" s="11">
        <v>0</v>
      </c>
      <c r="N5" s="61">
        <v>11</v>
      </c>
      <c r="O5" s="11">
        <v>4</v>
      </c>
      <c r="P5" s="13">
        <v>3</v>
      </c>
      <c r="Q5" s="83">
        <f>SUM(P5:P13)</f>
        <v>30</v>
      </c>
      <c r="R5" s="75">
        <v>30</v>
      </c>
    </row>
    <row r="6" spans="1:18" ht="12">
      <c r="A6" s="14" t="s">
        <v>21</v>
      </c>
      <c r="B6" s="15" t="s">
        <v>22</v>
      </c>
      <c r="C6" s="15">
        <v>228262</v>
      </c>
      <c r="D6" s="16" t="s">
        <v>25</v>
      </c>
      <c r="E6" s="17" t="s">
        <v>26</v>
      </c>
      <c r="F6" s="15">
        <v>30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8">
        <v>3</v>
      </c>
      <c r="Q6" s="78"/>
      <c r="R6" s="76"/>
    </row>
    <row r="7" spans="1:18" ht="24">
      <c r="A7" s="14" t="s">
        <v>21</v>
      </c>
      <c r="B7" s="15" t="s">
        <v>22</v>
      </c>
      <c r="C7" s="15">
        <v>228251</v>
      </c>
      <c r="D7" s="16" t="s">
        <v>27</v>
      </c>
      <c r="E7" s="19" t="s">
        <v>28</v>
      </c>
      <c r="F7" s="15">
        <v>27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13</v>
      </c>
      <c r="P7" s="18">
        <v>4</v>
      </c>
      <c r="Q7" s="78"/>
      <c r="R7" s="76"/>
    </row>
    <row r="8" spans="1:18" ht="12">
      <c r="A8" s="14" t="s">
        <v>21</v>
      </c>
      <c r="B8" s="15" t="s">
        <v>22</v>
      </c>
      <c r="C8" s="15">
        <v>228250</v>
      </c>
      <c r="D8" s="16" t="s">
        <v>29</v>
      </c>
      <c r="E8" s="16" t="s">
        <v>30</v>
      </c>
      <c r="F8" s="15">
        <v>34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6</v>
      </c>
      <c r="P8" s="18">
        <v>4</v>
      </c>
      <c r="Q8" s="78"/>
      <c r="R8" s="76"/>
    </row>
    <row r="9" spans="1:18" ht="12">
      <c r="A9" s="14" t="s">
        <v>21</v>
      </c>
      <c r="B9" s="15" t="s">
        <v>22</v>
      </c>
      <c r="C9" s="15">
        <v>228257</v>
      </c>
      <c r="D9" s="16" t="s">
        <v>31</v>
      </c>
      <c r="E9" s="16" t="s">
        <v>32</v>
      </c>
      <c r="F9" s="15">
        <v>30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8">
        <v>3</v>
      </c>
      <c r="Q9" s="78"/>
      <c r="R9" s="76"/>
    </row>
    <row r="10" spans="1:18" ht="12">
      <c r="A10" s="14">
        <v>1</v>
      </c>
      <c r="B10" s="15" t="s">
        <v>22</v>
      </c>
      <c r="C10" s="15">
        <v>228248</v>
      </c>
      <c r="D10" s="16" t="s">
        <v>33</v>
      </c>
      <c r="E10" s="16" t="s">
        <v>34</v>
      </c>
      <c r="F10" s="15">
        <v>38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2</v>
      </c>
      <c r="P10" s="18">
        <v>4</v>
      </c>
      <c r="Q10" s="78"/>
      <c r="R10" s="76"/>
    </row>
    <row r="11" spans="1:18" ht="24">
      <c r="A11" s="14">
        <v>1</v>
      </c>
      <c r="B11" s="15" t="s">
        <v>22</v>
      </c>
      <c r="C11" s="15">
        <v>228260</v>
      </c>
      <c r="D11" s="16" t="s">
        <v>35</v>
      </c>
      <c r="E11" s="19" t="s">
        <v>36</v>
      </c>
      <c r="F11" s="15">
        <v>30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8">
        <v>3</v>
      </c>
      <c r="Q11" s="78"/>
      <c r="R11" s="76"/>
    </row>
    <row r="12" spans="1:18" ht="12">
      <c r="A12" s="14">
        <v>1</v>
      </c>
      <c r="B12" s="15" t="s">
        <v>22</v>
      </c>
      <c r="C12" s="15">
        <v>228259</v>
      </c>
      <c r="D12" s="16" t="s">
        <v>37</v>
      </c>
      <c r="E12" s="16" t="s">
        <v>38</v>
      </c>
      <c r="F12" s="15">
        <v>30</v>
      </c>
      <c r="G12" s="15">
        <v>6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62">
        <v>6</v>
      </c>
      <c r="O12" s="15">
        <v>4</v>
      </c>
      <c r="P12" s="18">
        <v>4</v>
      </c>
      <c r="Q12" s="78"/>
      <c r="R12" s="76"/>
    </row>
    <row r="13" spans="1:18" ht="24.75" thickBot="1">
      <c r="A13" s="20" t="s">
        <v>21</v>
      </c>
      <c r="B13" s="21" t="s">
        <v>22</v>
      </c>
      <c r="C13" s="21">
        <v>228249</v>
      </c>
      <c r="D13" s="22" t="s">
        <v>39</v>
      </c>
      <c r="E13" s="23" t="s">
        <v>40</v>
      </c>
      <c r="F13" s="21">
        <v>20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4">
        <v>2</v>
      </c>
      <c r="Q13" s="79"/>
      <c r="R13" s="77"/>
    </row>
    <row r="14" spans="6:16" ht="12.75" thickBot="1"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8" ht="12" customHeight="1" outlineLevel="1" thickBot="1">
      <c r="A15" s="5" t="s">
        <v>4</v>
      </c>
      <c r="B15" s="6" t="s">
        <v>5</v>
      </c>
      <c r="C15" s="6" t="s">
        <v>0</v>
      </c>
      <c r="D15" s="7" t="s">
        <v>6</v>
      </c>
      <c r="E15" s="7" t="s">
        <v>7</v>
      </c>
      <c r="F15" s="6" t="s">
        <v>8</v>
      </c>
      <c r="G15" s="6" t="s">
        <v>9</v>
      </c>
      <c r="H15" s="6" t="s">
        <v>10</v>
      </c>
      <c r="I15" s="6" t="s">
        <v>11</v>
      </c>
      <c r="J15" s="6" t="s">
        <v>12</v>
      </c>
      <c r="K15" s="6" t="s">
        <v>13</v>
      </c>
      <c r="L15" s="6" t="s">
        <v>14</v>
      </c>
      <c r="M15" s="6" t="s">
        <v>15</v>
      </c>
      <c r="N15" s="6" t="s">
        <v>16</v>
      </c>
      <c r="O15" s="6" t="s">
        <v>17</v>
      </c>
      <c r="P15" s="8" t="s">
        <v>18</v>
      </c>
      <c r="Q15" s="25" t="s">
        <v>19</v>
      </c>
      <c r="R15" s="69">
        <v>32</v>
      </c>
    </row>
    <row r="16" spans="1:18" ht="24" outlineLevel="1">
      <c r="A16" s="10" t="s">
        <v>41</v>
      </c>
      <c r="B16" s="11" t="s">
        <v>22</v>
      </c>
      <c r="C16" s="11">
        <v>228265</v>
      </c>
      <c r="D16" s="12" t="s">
        <v>42</v>
      </c>
      <c r="E16" s="26" t="s">
        <v>43</v>
      </c>
      <c r="F16" s="11">
        <v>40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27">
        <v>4</v>
      </c>
      <c r="Q16" s="66">
        <v>32</v>
      </c>
      <c r="R16" s="70"/>
    </row>
    <row r="17" spans="1:18" ht="12" customHeight="1" outlineLevel="1">
      <c r="A17" s="28" t="s">
        <v>41</v>
      </c>
      <c r="B17" s="29" t="s">
        <v>22</v>
      </c>
      <c r="C17" s="29">
        <v>228255</v>
      </c>
      <c r="D17" s="30" t="s">
        <v>44</v>
      </c>
      <c r="E17" s="30" t="s">
        <v>45</v>
      </c>
      <c r="F17" s="29">
        <v>16</v>
      </c>
      <c r="G17" s="29">
        <v>6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59">
        <v>6</v>
      </c>
      <c r="O17" s="29">
        <v>8</v>
      </c>
      <c r="P17" s="31">
        <v>3</v>
      </c>
      <c r="Q17" s="67"/>
      <c r="R17" s="70"/>
    </row>
    <row r="18" spans="1:18" ht="12" customHeight="1" outlineLevel="1">
      <c r="A18" s="28" t="s">
        <v>41</v>
      </c>
      <c r="B18" s="29" t="s">
        <v>22</v>
      </c>
      <c r="C18" s="29">
        <v>228300</v>
      </c>
      <c r="D18" s="30" t="s">
        <v>37</v>
      </c>
      <c r="E18" s="30" t="s">
        <v>46</v>
      </c>
      <c r="F18" s="29">
        <v>0</v>
      </c>
      <c r="G18" s="29">
        <v>42</v>
      </c>
      <c r="H18" s="29">
        <v>0</v>
      </c>
      <c r="I18" s="29">
        <v>8</v>
      </c>
      <c r="J18" s="29">
        <v>10</v>
      </c>
      <c r="K18" s="29">
        <v>0</v>
      </c>
      <c r="L18" s="29">
        <v>0</v>
      </c>
      <c r="M18" s="29">
        <v>0</v>
      </c>
      <c r="N18" s="59">
        <v>60</v>
      </c>
      <c r="O18" s="29">
        <v>0</v>
      </c>
      <c r="P18" s="31">
        <v>6</v>
      </c>
      <c r="Q18" s="67"/>
      <c r="R18" s="70"/>
    </row>
    <row r="19" spans="1:18" ht="24" outlineLevel="1">
      <c r="A19" s="28" t="s">
        <v>41</v>
      </c>
      <c r="B19" s="29" t="s">
        <v>22</v>
      </c>
      <c r="C19" s="29">
        <v>228302</v>
      </c>
      <c r="D19" s="30" t="s">
        <v>27</v>
      </c>
      <c r="E19" s="32" t="s">
        <v>47</v>
      </c>
      <c r="F19" s="29">
        <v>0</v>
      </c>
      <c r="G19" s="29">
        <v>42</v>
      </c>
      <c r="H19" s="29">
        <v>0</v>
      </c>
      <c r="I19" s="29">
        <v>12</v>
      </c>
      <c r="J19" s="29">
        <v>6</v>
      </c>
      <c r="K19" s="29">
        <v>0</v>
      </c>
      <c r="L19" s="29">
        <v>0</v>
      </c>
      <c r="M19" s="29">
        <v>0</v>
      </c>
      <c r="N19" s="59">
        <v>60</v>
      </c>
      <c r="O19" s="29">
        <v>0</v>
      </c>
      <c r="P19" s="31">
        <v>6</v>
      </c>
      <c r="Q19" s="67"/>
      <c r="R19" s="70"/>
    </row>
    <row r="20" spans="1:18" ht="24" outlineLevel="1">
      <c r="A20" s="28" t="s">
        <v>41</v>
      </c>
      <c r="B20" s="29" t="s">
        <v>22</v>
      </c>
      <c r="C20" s="29">
        <v>228304</v>
      </c>
      <c r="D20" s="30" t="s">
        <v>48</v>
      </c>
      <c r="E20" s="32" t="s">
        <v>49</v>
      </c>
      <c r="F20" s="29">
        <v>0</v>
      </c>
      <c r="G20" s="29">
        <v>8</v>
      </c>
      <c r="H20" s="29">
        <v>4</v>
      </c>
      <c r="I20" s="29">
        <v>24</v>
      </c>
      <c r="J20" s="29">
        <v>4</v>
      </c>
      <c r="K20" s="29">
        <v>0</v>
      </c>
      <c r="L20" s="29">
        <v>0</v>
      </c>
      <c r="M20" s="29">
        <v>0</v>
      </c>
      <c r="N20" s="59">
        <v>40</v>
      </c>
      <c r="O20" s="29">
        <v>0</v>
      </c>
      <c r="P20" s="31">
        <v>4</v>
      </c>
      <c r="Q20" s="67"/>
      <c r="R20" s="70"/>
    </row>
    <row r="21" spans="1:18" ht="12" customHeight="1" outlineLevel="1">
      <c r="A21" s="28" t="s">
        <v>41</v>
      </c>
      <c r="B21" s="29" t="s">
        <v>22</v>
      </c>
      <c r="C21" s="29">
        <v>228298</v>
      </c>
      <c r="D21" s="30" t="s">
        <v>50</v>
      </c>
      <c r="E21" s="33" t="s">
        <v>51</v>
      </c>
      <c r="F21" s="29">
        <v>25</v>
      </c>
      <c r="G21" s="29">
        <v>0</v>
      </c>
      <c r="H21" s="29">
        <v>0</v>
      </c>
      <c r="I21" s="29">
        <v>5</v>
      </c>
      <c r="J21" s="29">
        <v>0</v>
      </c>
      <c r="K21" s="29">
        <v>0</v>
      </c>
      <c r="L21" s="29">
        <v>0</v>
      </c>
      <c r="M21" s="29">
        <v>0</v>
      </c>
      <c r="N21" s="59">
        <v>5</v>
      </c>
      <c r="O21" s="29">
        <v>0</v>
      </c>
      <c r="P21" s="31">
        <v>3</v>
      </c>
      <c r="Q21" s="67"/>
      <c r="R21" s="70"/>
    </row>
    <row r="22" spans="1:18" ht="12" customHeight="1" outlineLevel="1">
      <c r="A22" s="28" t="s">
        <v>41</v>
      </c>
      <c r="B22" s="29" t="s">
        <v>22</v>
      </c>
      <c r="C22" s="29">
        <v>228256</v>
      </c>
      <c r="D22" s="33" t="s">
        <v>52</v>
      </c>
      <c r="E22" s="30" t="s">
        <v>53</v>
      </c>
      <c r="F22" s="29">
        <v>24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6</v>
      </c>
      <c r="P22" s="31">
        <v>3</v>
      </c>
      <c r="Q22" s="67"/>
      <c r="R22" s="70"/>
    </row>
    <row r="23" spans="1:18" ht="24.75" outlineLevel="1" thickBot="1">
      <c r="A23" s="34" t="s">
        <v>41</v>
      </c>
      <c r="B23" s="35" t="s">
        <v>22</v>
      </c>
      <c r="C23" s="35">
        <v>228297</v>
      </c>
      <c r="D23" s="36" t="s">
        <v>54</v>
      </c>
      <c r="E23" s="37" t="s">
        <v>55</v>
      </c>
      <c r="F23" s="35">
        <v>20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10</v>
      </c>
      <c r="P23" s="38">
        <v>3</v>
      </c>
      <c r="Q23" s="68"/>
      <c r="R23" s="71"/>
    </row>
    <row r="24" spans="1:18" ht="12.75" outlineLevel="1" thickBot="1">
      <c r="A24" s="39"/>
      <c r="B24" s="39"/>
      <c r="C24" s="39"/>
      <c r="D24" s="40"/>
      <c r="E24" s="41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2"/>
      <c r="R24" s="39"/>
    </row>
    <row r="25" spans="1:18" ht="12" customHeight="1" thickBot="1">
      <c r="A25" s="5" t="s">
        <v>4</v>
      </c>
      <c r="B25" s="6" t="s">
        <v>5</v>
      </c>
      <c r="C25" s="6" t="s">
        <v>0</v>
      </c>
      <c r="D25" s="7" t="s">
        <v>6</v>
      </c>
      <c r="E25" s="7" t="s">
        <v>7</v>
      </c>
      <c r="F25" s="6" t="s">
        <v>8</v>
      </c>
      <c r="G25" s="6" t="s">
        <v>9</v>
      </c>
      <c r="H25" s="6" t="s">
        <v>10</v>
      </c>
      <c r="I25" s="6" t="s">
        <v>11</v>
      </c>
      <c r="J25" s="6" t="s">
        <v>12</v>
      </c>
      <c r="K25" s="6" t="s">
        <v>13</v>
      </c>
      <c r="L25" s="6" t="s">
        <v>14</v>
      </c>
      <c r="M25" s="6" t="s">
        <v>15</v>
      </c>
      <c r="N25" s="6" t="s">
        <v>16</v>
      </c>
      <c r="O25" s="6" t="s">
        <v>17</v>
      </c>
      <c r="P25" s="8" t="s">
        <v>18</v>
      </c>
      <c r="Q25" s="8" t="s">
        <v>19</v>
      </c>
      <c r="R25" s="69">
        <v>22</v>
      </c>
    </row>
    <row r="26" spans="1:18" ht="12" customHeight="1">
      <c r="A26" s="43" t="s">
        <v>56</v>
      </c>
      <c r="B26" s="44" t="s">
        <v>22</v>
      </c>
      <c r="C26" s="44">
        <v>228307</v>
      </c>
      <c r="D26" s="45" t="s">
        <v>57</v>
      </c>
      <c r="E26" s="45" t="s">
        <v>58</v>
      </c>
      <c r="F26" s="44">
        <v>24</v>
      </c>
      <c r="G26" s="44">
        <v>9</v>
      </c>
      <c r="H26" s="44">
        <v>0</v>
      </c>
      <c r="I26" s="44">
        <v>4</v>
      </c>
      <c r="J26" s="44">
        <v>0</v>
      </c>
      <c r="K26" s="44">
        <v>0</v>
      </c>
      <c r="L26" s="44">
        <v>0</v>
      </c>
      <c r="M26" s="44">
        <v>0</v>
      </c>
      <c r="N26" s="63">
        <v>13</v>
      </c>
      <c r="O26" s="44">
        <v>3</v>
      </c>
      <c r="P26" s="46">
        <v>4</v>
      </c>
      <c r="Q26" s="66">
        <v>22</v>
      </c>
      <c r="R26" s="70"/>
    </row>
    <row r="27" spans="1:18" ht="24">
      <c r="A27" s="14" t="s">
        <v>56</v>
      </c>
      <c r="B27" s="15" t="s">
        <v>22</v>
      </c>
      <c r="C27" s="15">
        <v>228305</v>
      </c>
      <c r="D27" s="16" t="s">
        <v>59</v>
      </c>
      <c r="E27" s="19" t="s">
        <v>60</v>
      </c>
      <c r="F27" s="15">
        <v>25</v>
      </c>
      <c r="G27" s="15">
        <v>0</v>
      </c>
      <c r="H27" s="15">
        <v>5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62">
        <v>5</v>
      </c>
      <c r="O27" s="15">
        <v>0</v>
      </c>
      <c r="P27" s="47">
        <v>3</v>
      </c>
      <c r="Q27" s="67"/>
      <c r="R27" s="70"/>
    </row>
    <row r="28" spans="1:18" ht="12" customHeight="1">
      <c r="A28" s="14" t="s">
        <v>56</v>
      </c>
      <c r="B28" s="15" t="s">
        <v>22</v>
      </c>
      <c r="C28" s="15">
        <v>228310</v>
      </c>
      <c r="D28" s="16" t="s">
        <v>61</v>
      </c>
      <c r="E28" s="16" t="s">
        <v>62</v>
      </c>
      <c r="F28" s="15">
        <v>30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62">
        <v>0</v>
      </c>
      <c r="O28" s="15">
        <v>0</v>
      </c>
      <c r="P28" s="47">
        <v>3</v>
      </c>
      <c r="Q28" s="67"/>
      <c r="R28" s="70"/>
    </row>
    <row r="29" spans="1:18" ht="36" outlineLevel="1">
      <c r="A29" s="28">
        <v>3</v>
      </c>
      <c r="B29" s="29" t="s">
        <v>22</v>
      </c>
      <c r="C29" s="29">
        <v>228311</v>
      </c>
      <c r="D29" s="48" t="s">
        <v>63</v>
      </c>
      <c r="E29" s="16" t="s">
        <v>64</v>
      </c>
      <c r="F29" s="29">
        <v>35</v>
      </c>
      <c r="G29" s="29">
        <v>0</v>
      </c>
      <c r="H29" s="29">
        <v>5</v>
      </c>
      <c r="I29" s="29">
        <v>5</v>
      </c>
      <c r="J29" s="29">
        <v>0</v>
      </c>
      <c r="K29" s="29">
        <v>0</v>
      </c>
      <c r="L29" s="29">
        <v>0</v>
      </c>
      <c r="M29" s="29">
        <v>0</v>
      </c>
      <c r="N29" s="59">
        <v>10</v>
      </c>
      <c r="O29" s="29">
        <v>0</v>
      </c>
      <c r="P29" s="31">
        <v>4</v>
      </c>
      <c r="Q29" s="67"/>
      <c r="R29" s="70"/>
    </row>
    <row r="30" spans="1:18" ht="12" customHeight="1" outlineLevel="1">
      <c r="A30" s="28" t="s">
        <v>56</v>
      </c>
      <c r="B30" s="15" t="s">
        <v>22</v>
      </c>
      <c r="C30" s="15">
        <v>228309</v>
      </c>
      <c r="D30" s="16" t="s">
        <v>65</v>
      </c>
      <c r="E30" s="16" t="s">
        <v>66</v>
      </c>
      <c r="F30" s="15">
        <v>26</v>
      </c>
      <c r="G30" s="15">
        <v>0</v>
      </c>
      <c r="H30" s="15">
        <v>0</v>
      </c>
      <c r="I30" s="15">
        <v>8</v>
      </c>
      <c r="J30" s="15">
        <v>0</v>
      </c>
      <c r="K30" s="15">
        <v>0</v>
      </c>
      <c r="L30" s="15">
        <v>0</v>
      </c>
      <c r="M30" s="15">
        <v>0</v>
      </c>
      <c r="N30" s="62">
        <v>8</v>
      </c>
      <c r="O30" s="15">
        <v>6</v>
      </c>
      <c r="P30" s="31">
        <v>4</v>
      </c>
      <c r="Q30" s="67"/>
      <c r="R30" s="70"/>
    </row>
    <row r="31" spans="1:18" ht="12" customHeight="1" outlineLevel="1" thickBot="1">
      <c r="A31" s="28" t="s">
        <v>56</v>
      </c>
      <c r="B31" s="15" t="s">
        <v>22</v>
      </c>
      <c r="C31" s="21">
        <v>228329</v>
      </c>
      <c r="D31" s="16"/>
      <c r="E31" s="49" t="s">
        <v>67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31">
        <v>2</v>
      </c>
      <c r="Q31" s="67"/>
      <c r="R31" s="70"/>
    </row>
    <row r="32" spans="1:18" ht="12" customHeight="1" outlineLevel="1" thickBot="1">
      <c r="A32" s="34" t="s">
        <v>56</v>
      </c>
      <c r="B32" s="21" t="s">
        <v>22</v>
      </c>
      <c r="C32" s="21">
        <v>228312</v>
      </c>
      <c r="D32" s="23"/>
      <c r="E32" s="50" t="s">
        <v>68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38">
        <v>2</v>
      </c>
      <c r="Q32" s="68"/>
      <c r="R32" s="70"/>
    </row>
    <row r="33" spans="1:18" ht="12" customHeight="1" outlineLevel="1" thickBo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4"/>
      <c r="R33" s="71"/>
    </row>
    <row r="34" spans="1:18" ht="23.25" thickBot="1">
      <c r="A34" s="5" t="s">
        <v>4</v>
      </c>
      <c r="B34" s="6" t="s">
        <v>5</v>
      </c>
      <c r="C34" s="6" t="s">
        <v>0</v>
      </c>
      <c r="D34" s="7" t="s">
        <v>6</v>
      </c>
      <c r="E34" s="7" t="s">
        <v>7</v>
      </c>
      <c r="F34" s="6" t="s">
        <v>8</v>
      </c>
      <c r="G34" s="6" t="s">
        <v>9</v>
      </c>
      <c r="H34" s="6" t="s">
        <v>10</v>
      </c>
      <c r="I34" s="6" t="s">
        <v>11</v>
      </c>
      <c r="J34" s="6" t="s">
        <v>12</v>
      </c>
      <c r="K34" s="6" t="s">
        <v>13</v>
      </c>
      <c r="L34" s="6" t="s">
        <v>14</v>
      </c>
      <c r="M34" s="6" t="s">
        <v>15</v>
      </c>
      <c r="N34" s="6" t="s">
        <v>16</v>
      </c>
      <c r="O34" s="6" t="s">
        <v>17</v>
      </c>
      <c r="P34" s="8" t="s">
        <v>18</v>
      </c>
      <c r="Q34" s="25" t="s">
        <v>19</v>
      </c>
      <c r="R34" s="51" t="s">
        <v>20</v>
      </c>
    </row>
    <row r="35" spans="1:18" ht="12.75" thickBot="1">
      <c r="A35" s="20" t="s">
        <v>69</v>
      </c>
      <c r="B35" s="21" t="s">
        <v>22</v>
      </c>
      <c r="C35" s="21">
        <v>228330</v>
      </c>
      <c r="D35" s="23"/>
      <c r="E35" s="23" t="s">
        <v>70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>
        <v>12</v>
      </c>
      <c r="Q35" s="52">
        <v>12</v>
      </c>
      <c r="R35" s="75">
        <v>28</v>
      </c>
    </row>
    <row r="36" spans="1:18" ht="12.75" thickBot="1">
      <c r="A36" s="53"/>
      <c r="B36" s="39"/>
      <c r="C36" s="39"/>
      <c r="D36" s="40"/>
      <c r="E36" s="39" t="s">
        <v>71</v>
      </c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76"/>
    </row>
    <row r="37" spans="1:18" ht="13.5" customHeight="1" thickBot="1">
      <c r="A37" s="5" t="s">
        <v>4</v>
      </c>
      <c r="B37" s="6" t="s">
        <v>5</v>
      </c>
      <c r="C37" s="6" t="s">
        <v>0</v>
      </c>
      <c r="D37" s="7" t="s">
        <v>6</v>
      </c>
      <c r="E37" s="7" t="s">
        <v>7</v>
      </c>
      <c r="F37" s="6" t="s">
        <v>8</v>
      </c>
      <c r="G37" s="6" t="s">
        <v>9</v>
      </c>
      <c r="H37" s="6" t="s">
        <v>10</v>
      </c>
      <c r="I37" s="6" t="s">
        <v>11</v>
      </c>
      <c r="J37" s="6" t="s">
        <v>12</v>
      </c>
      <c r="K37" s="6" t="s">
        <v>13</v>
      </c>
      <c r="L37" s="6" t="s">
        <v>14</v>
      </c>
      <c r="M37" s="6" t="s">
        <v>15</v>
      </c>
      <c r="N37" s="6" t="s">
        <v>16</v>
      </c>
      <c r="O37" s="6" t="s">
        <v>17</v>
      </c>
      <c r="P37" s="8" t="s">
        <v>18</v>
      </c>
      <c r="Q37" s="8" t="s">
        <v>19</v>
      </c>
      <c r="R37" s="76"/>
    </row>
    <row r="38" spans="1:18" ht="12">
      <c r="A38" s="43">
        <v>4</v>
      </c>
      <c r="B38" s="44" t="s">
        <v>72</v>
      </c>
      <c r="C38" s="44">
        <v>228316</v>
      </c>
      <c r="D38" s="45" t="s">
        <v>73</v>
      </c>
      <c r="E38" s="45" t="s">
        <v>74</v>
      </c>
      <c r="F38" s="44">
        <v>15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15</v>
      </c>
      <c r="P38" s="44">
        <v>3</v>
      </c>
      <c r="Q38" s="78"/>
      <c r="R38" s="76"/>
    </row>
    <row r="39" spans="1:18" ht="12">
      <c r="A39" s="14">
        <v>4</v>
      </c>
      <c r="B39" s="15" t="s">
        <v>72</v>
      </c>
      <c r="C39" s="15">
        <v>228318</v>
      </c>
      <c r="D39" s="16" t="s">
        <v>75</v>
      </c>
      <c r="E39" s="16" t="s">
        <v>76</v>
      </c>
      <c r="F39" s="15">
        <v>15</v>
      </c>
      <c r="G39" s="15">
        <v>0</v>
      </c>
      <c r="H39" s="15">
        <v>0</v>
      </c>
      <c r="I39" s="15">
        <v>6</v>
      </c>
      <c r="J39" s="15">
        <v>4</v>
      </c>
      <c r="K39" s="15">
        <v>0</v>
      </c>
      <c r="L39" s="15">
        <v>0</v>
      </c>
      <c r="M39" s="15">
        <v>0</v>
      </c>
      <c r="N39" s="62">
        <v>10</v>
      </c>
      <c r="O39" s="15">
        <v>5</v>
      </c>
      <c r="P39" s="15">
        <v>3</v>
      </c>
      <c r="Q39" s="78"/>
      <c r="R39" s="76"/>
    </row>
    <row r="40" spans="1:18" ht="12">
      <c r="A40" s="14">
        <v>4</v>
      </c>
      <c r="B40" s="15" t="s">
        <v>72</v>
      </c>
      <c r="C40" s="15">
        <v>228323</v>
      </c>
      <c r="D40" s="16" t="s">
        <v>77</v>
      </c>
      <c r="E40" s="16" t="s">
        <v>78</v>
      </c>
      <c r="F40" s="15">
        <v>26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62">
        <v>0</v>
      </c>
      <c r="O40" s="15">
        <v>4</v>
      </c>
      <c r="P40" s="15">
        <v>3</v>
      </c>
      <c r="Q40" s="78"/>
      <c r="R40" s="76"/>
    </row>
    <row r="41" spans="1:18" ht="12">
      <c r="A41" s="14">
        <v>4</v>
      </c>
      <c r="B41" s="15" t="s">
        <v>72</v>
      </c>
      <c r="C41" s="15">
        <v>228326</v>
      </c>
      <c r="D41" s="16" t="s">
        <v>79</v>
      </c>
      <c r="E41" s="16" t="s">
        <v>80</v>
      </c>
      <c r="F41" s="15">
        <v>14</v>
      </c>
      <c r="G41" s="15">
        <v>0</v>
      </c>
      <c r="H41" s="15">
        <v>4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62">
        <v>4</v>
      </c>
      <c r="O41" s="15">
        <v>2</v>
      </c>
      <c r="P41" s="15">
        <v>2</v>
      </c>
      <c r="Q41" s="78"/>
      <c r="R41" s="76"/>
    </row>
    <row r="42" spans="1:18" ht="12">
      <c r="A42" s="14">
        <v>4</v>
      </c>
      <c r="B42" s="15" t="s">
        <v>72</v>
      </c>
      <c r="C42" s="15">
        <v>228320</v>
      </c>
      <c r="D42" s="16" t="s">
        <v>81</v>
      </c>
      <c r="E42" s="16" t="s">
        <v>82</v>
      </c>
      <c r="F42" s="15">
        <v>30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62">
        <v>0</v>
      </c>
      <c r="O42" s="15">
        <v>0</v>
      </c>
      <c r="P42" s="15">
        <v>3</v>
      </c>
      <c r="Q42" s="78"/>
      <c r="R42" s="76"/>
    </row>
    <row r="43" spans="1:18" ht="12">
      <c r="A43" s="14">
        <v>4</v>
      </c>
      <c r="B43" s="15" t="s">
        <v>72</v>
      </c>
      <c r="C43" s="15">
        <v>228322</v>
      </c>
      <c r="D43" s="16" t="s">
        <v>83</v>
      </c>
      <c r="E43" s="16" t="s">
        <v>84</v>
      </c>
      <c r="F43" s="15">
        <v>30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62">
        <v>0</v>
      </c>
      <c r="O43" s="15">
        <v>0</v>
      </c>
      <c r="P43" s="15">
        <v>3</v>
      </c>
      <c r="Q43" s="78"/>
      <c r="R43" s="76"/>
    </row>
    <row r="44" spans="1:18" ht="12">
      <c r="A44" s="14">
        <v>4</v>
      </c>
      <c r="B44" s="15" t="s">
        <v>72</v>
      </c>
      <c r="C44" s="15">
        <v>228324</v>
      </c>
      <c r="D44" s="16" t="s">
        <v>85</v>
      </c>
      <c r="E44" s="16" t="s">
        <v>86</v>
      </c>
      <c r="F44" s="15">
        <v>20</v>
      </c>
      <c r="G44" s="15">
        <v>0</v>
      </c>
      <c r="H44" s="15">
        <v>5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62">
        <v>5</v>
      </c>
      <c r="O44" s="15">
        <v>5</v>
      </c>
      <c r="P44" s="15">
        <v>3</v>
      </c>
      <c r="Q44" s="78"/>
      <c r="R44" s="76"/>
    </row>
    <row r="45" spans="1:18" ht="12">
      <c r="A45" s="14">
        <v>4</v>
      </c>
      <c r="B45" s="15" t="s">
        <v>72</v>
      </c>
      <c r="C45" s="15">
        <v>228328</v>
      </c>
      <c r="D45" s="16" t="s">
        <v>87</v>
      </c>
      <c r="E45" s="16" t="s">
        <v>88</v>
      </c>
      <c r="F45" s="15">
        <v>18</v>
      </c>
      <c r="G45" s="15">
        <v>0</v>
      </c>
      <c r="H45" s="15">
        <v>0</v>
      </c>
      <c r="I45" s="15">
        <v>10</v>
      </c>
      <c r="J45" s="15">
        <v>0</v>
      </c>
      <c r="K45" s="15">
        <v>0</v>
      </c>
      <c r="L45" s="15">
        <v>0</v>
      </c>
      <c r="M45" s="15">
        <v>0</v>
      </c>
      <c r="N45" s="62">
        <v>10</v>
      </c>
      <c r="O45" s="15">
        <v>2</v>
      </c>
      <c r="P45" s="15">
        <v>3</v>
      </c>
      <c r="Q45" s="78"/>
      <c r="R45" s="76"/>
    </row>
    <row r="46" spans="1:18" ht="24">
      <c r="A46" s="14">
        <v>4</v>
      </c>
      <c r="B46" s="15" t="s">
        <v>72</v>
      </c>
      <c r="C46" s="15">
        <v>228319</v>
      </c>
      <c r="D46" s="19" t="s">
        <v>89</v>
      </c>
      <c r="E46" s="16" t="s">
        <v>90</v>
      </c>
      <c r="F46" s="15">
        <v>30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62">
        <v>0</v>
      </c>
      <c r="O46" s="15">
        <v>0</v>
      </c>
      <c r="P46" s="15">
        <v>3</v>
      </c>
      <c r="Q46" s="78"/>
      <c r="R46" s="76"/>
    </row>
    <row r="47" spans="1:18" ht="12">
      <c r="A47" s="14">
        <v>4</v>
      </c>
      <c r="B47" s="15" t="s">
        <v>72</v>
      </c>
      <c r="C47" s="15">
        <v>228314</v>
      </c>
      <c r="D47" s="16" t="s">
        <v>91</v>
      </c>
      <c r="E47" s="16" t="s">
        <v>92</v>
      </c>
      <c r="F47" s="15">
        <v>20</v>
      </c>
      <c r="G47" s="15">
        <v>0</v>
      </c>
      <c r="H47" s="15">
        <v>0</v>
      </c>
      <c r="I47" s="15">
        <v>6</v>
      </c>
      <c r="J47" s="15">
        <v>0</v>
      </c>
      <c r="K47" s="15">
        <v>0</v>
      </c>
      <c r="L47" s="15">
        <v>0</v>
      </c>
      <c r="M47" s="15">
        <v>0</v>
      </c>
      <c r="N47" s="62">
        <v>6</v>
      </c>
      <c r="O47" s="15">
        <v>4</v>
      </c>
      <c r="P47" s="15">
        <v>3</v>
      </c>
      <c r="Q47" s="78"/>
      <c r="R47" s="76"/>
    </row>
    <row r="48" spans="1:18" ht="12">
      <c r="A48" s="14">
        <v>4</v>
      </c>
      <c r="B48" s="15" t="s">
        <v>72</v>
      </c>
      <c r="C48" s="15">
        <v>228315</v>
      </c>
      <c r="D48" s="16" t="s">
        <v>93</v>
      </c>
      <c r="E48" s="16" t="s">
        <v>94</v>
      </c>
      <c r="F48" s="15">
        <v>20</v>
      </c>
      <c r="G48" s="15">
        <v>0</v>
      </c>
      <c r="H48" s="15">
        <v>0</v>
      </c>
      <c r="I48" s="15">
        <v>10</v>
      </c>
      <c r="J48" s="15">
        <v>0</v>
      </c>
      <c r="K48" s="15">
        <v>0</v>
      </c>
      <c r="L48" s="15">
        <v>0</v>
      </c>
      <c r="M48" s="15">
        <v>0</v>
      </c>
      <c r="N48" s="62">
        <v>10</v>
      </c>
      <c r="O48" s="15">
        <v>0</v>
      </c>
      <c r="P48" s="15">
        <v>3</v>
      </c>
      <c r="Q48" s="78"/>
      <c r="R48" s="76"/>
    </row>
    <row r="49" spans="1:18" ht="12">
      <c r="A49" s="14">
        <v>4</v>
      </c>
      <c r="B49" s="15" t="s">
        <v>72</v>
      </c>
      <c r="C49" s="15">
        <v>228317</v>
      </c>
      <c r="D49" s="16" t="s">
        <v>95</v>
      </c>
      <c r="E49" s="16" t="s">
        <v>96</v>
      </c>
      <c r="F49" s="15">
        <v>14</v>
      </c>
      <c r="G49" s="15">
        <v>0</v>
      </c>
      <c r="H49" s="15">
        <v>0</v>
      </c>
      <c r="I49" s="15">
        <v>0</v>
      </c>
      <c r="J49" s="15">
        <v>6</v>
      </c>
      <c r="K49" s="15">
        <v>0</v>
      </c>
      <c r="L49" s="15">
        <v>0</v>
      </c>
      <c r="M49" s="15">
        <v>0</v>
      </c>
      <c r="N49" s="62">
        <v>6</v>
      </c>
      <c r="O49" s="15">
        <v>0</v>
      </c>
      <c r="P49" s="15">
        <v>2</v>
      </c>
      <c r="Q49" s="78"/>
      <c r="R49" s="76"/>
    </row>
    <row r="50" spans="1:18" ht="12">
      <c r="A50" s="14">
        <v>4</v>
      </c>
      <c r="B50" s="15" t="s">
        <v>72</v>
      </c>
      <c r="C50" s="15">
        <v>228321</v>
      </c>
      <c r="D50" s="16" t="s">
        <v>97</v>
      </c>
      <c r="E50" s="16" t="s">
        <v>98</v>
      </c>
      <c r="F50" s="15">
        <v>16</v>
      </c>
      <c r="G50" s="15">
        <v>0</v>
      </c>
      <c r="H50" s="15">
        <v>0</v>
      </c>
      <c r="I50" s="15">
        <v>2</v>
      </c>
      <c r="J50" s="15">
        <v>2</v>
      </c>
      <c r="K50" s="15">
        <v>0</v>
      </c>
      <c r="L50" s="15">
        <v>0</v>
      </c>
      <c r="M50" s="15">
        <v>0</v>
      </c>
      <c r="N50" s="62">
        <v>4</v>
      </c>
      <c r="O50" s="15">
        <v>0</v>
      </c>
      <c r="P50" s="15">
        <v>2</v>
      </c>
      <c r="Q50" s="78"/>
      <c r="R50" s="76"/>
    </row>
    <row r="51" spans="1:18" ht="12.75" thickBot="1">
      <c r="A51" s="20" t="s">
        <v>69</v>
      </c>
      <c r="B51" s="21" t="s">
        <v>72</v>
      </c>
      <c r="C51" s="21">
        <v>228325</v>
      </c>
      <c r="D51" s="23" t="s">
        <v>99</v>
      </c>
      <c r="E51" s="87" t="s">
        <v>100</v>
      </c>
      <c r="F51" s="21">
        <v>15</v>
      </c>
      <c r="G51" s="21">
        <v>0</v>
      </c>
      <c r="H51" s="21">
        <v>15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64">
        <v>15</v>
      </c>
      <c r="O51" s="21">
        <v>0</v>
      </c>
      <c r="P51" s="24">
        <v>3</v>
      </c>
      <c r="Q51" s="79"/>
      <c r="R51" s="77"/>
    </row>
    <row r="52" spans="2:17" ht="12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65"/>
      <c r="O52" s="54"/>
      <c r="P52" s="54"/>
      <c r="Q52" s="54"/>
    </row>
  </sheetData>
  <sheetProtection/>
  <mergeCells count="11">
    <mergeCell ref="A2:C2"/>
    <mergeCell ref="P2:R2"/>
    <mergeCell ref="Q5:Q13"/>
    <mergeCell ref="R5:R13"/>
    <mergeCell ref="R15:R23"/>
    <mergeCell ref="Q16:Q23"/>
    <mergeCell ref="R25:R33"/>
    <mergeCell ref="Q26:Q32"/>
    <mergeCell ref="A33:Q33"/>
    <mergeCell ref="R35:R51"/>
    <mergeCell ref="Q38:Q5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3"/>
  <sheetViews>
    <sheetView tabSelected="1" zoomScalePageLayoutView="0" workbookViewId="0" topLeftCell="A4">
      <selection activeCell="E12" sqref="E11:E12"/>
    </sheetView>
  </sheetViews>
  <sheetFormatPr defaultColWidth="1.57421875" defaultRowHeight="12.75" outlineLevelRow="1" outlineLevelCol="1"/>
  <cols>
    <col min="1" max="1" width="4.421875" style="1" customWidth="1"/>
    <col min="2" max="2" width="5.421875" style="1" customWidth="1"/>
    <col min="3" max="3" width="6.7109375" style="1" customWidth="1"/>
    <col min="4" max="4" width="18.140625" style="2" customWidth="1"/>
    <col min="5" max="5" width="47.00390625" style="2" customWidth="1"/>
    <col min="6" max="6" width="2.7109375" style="2" bestFit="1" customWidth="1"/>
    <col min="7" max="10" width="2.7109375" style="2" customWidth="1" outlineLevel="1"/>
    <col min="11" max="11" width="2.8515625" style="2" customWidth="1" outlineLevel="1"/>
    <col min="12" max="12" width="1.8515625" style="2" customWidth="1" outlineLevel="1"/>
    <col min="13" max="13" width="2.7109375" style="2" customWidth="1" outlineLevel="1"/>
    <col min="14" max="15" width="2.7109375" style="2" bestFit="1" customWidth="1"/>
    <col min="16" max="16" width="4.00390625" style="2" customWidth="1"/>
    <col min="17" max="17" width="5.8515625" style="2" customWidth="1"/>
    <col min="18" max="18" width="8.28125" style="2" customWidth="1"/>
    <col min="19" max="255" width="21.28125" style="2" customWidth="1"/>
    <col min="256" max="16384" width="1.57421875" style="2" customWidth="1"/>
  </cols>
  <sheetData>
    <row r="1" ht="12.75" thickBot="1"/>
    <row r="2" spans="1:18" ht="12.75" thickBot="1">
      <c r="A2" s="80" t="s">
        <v>3</v>
      </c>
      <c r="B2" s="81"/>
      <c r="C2" s="82"/>
      <c r="D2" s="3" t="s">
        <v>2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81"/>
      <c r="Q2" s="81"/>
      <c r="R2" s="82"/>
    </row>
    <row r="3" ht="12.75" thickBot="1"/>
    <row r="4" spans="1:18" ht="23.25" thickBot="1">
      <c r="A4" s="5" t="s">
        <v>4</v>
      </c>
      <c r="B4" s="6" t="s">
        <v>5</v>
      </c>
      <c r="C4" s="6" t="s">
        <v>0</v>
      </c>
      <c r="D4" s="7" t="s">
        <v>6</v>
      </c>
      <c r="E4" s="7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8" t="s">
        <v>18</v>
      </c>
      <c r="Q4" s="8" t="s">
        <v>19</v>
      </c>
      <c r="R4" s="9" t="s">
        <v>20</v>
      </c>
    </row>
    <row r="5" spans="1:18" ht="12">
      <c r="A5" s="10" t="s">
        <v>21</v>
      </c>
      <c r="B5" s="11" t="s">
        <v>22</v>
      </c>
      <c r="C5" s="11">
        <v>228261</v>
      </c>
      <c r="D5" s="12" t="s">
        <v>23</v>
      </c>
      <c r="E5" s="12" t="s">
        <v>24</v>
      </c>
      <c r="F5" s="11">
        <v>15</v>
      </c>
      <c r="G5" s="11">
        <v>10</v>
      </c>
      <c r="H5" s="11">
        <v>0</v>
      </c>
      <c r="I5" s="11">
        <v>1</v>
      </c>
      <c r="J5" s="11">
        <v>0</v>
      </c>
      <c r="K5" s="11">
        <v>0</v>
      </c>
      <c r="L5" s="11">
        <v>0</v>
      </c>
      <c r="M5" s="11">
        <v>0</v>
      </c>
      <c r="N5" s="61">
        <v>11</v>
      </c>
      <c r="O5" s="11">
        <v>4</v>
      </c>
      <c r="P5" s="13">
        <v>3</v>
      </c>
      <c r="Q5" s="83">
        <f>SUM(P5:P13)</f>
        <v>30</v>
      </c>
      <c r="R5" s="75">
        <v>30</v>
      </c>
    </row>
    <row r="6" spans="1:18" ht="12">
      <c r="A6" s="14" t="s">
        <v>21</v>
      </c>
      <c r="B6" s="15" t="s">
        <v>22</v>
      </c>
      <c r="C6" s="15">
        <v>228262</v>
      </c>
      <c r="D6" s="16" t="s">
        <v>25</v>
      </c>
      <c r="E6" s="17" t="s">
        <v>26</v>
      </c>
      <c r="F6" s="15">
        <v>30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8">
        <v>3</v>
      </c>
      <c r="Q6" s="78"/>
      <c r="R6" s="76"/>
    </row>
    <row r="7" spans="1:18" ht="24">
      <c r="A7" s="14" t="s">
        <v>21</v>
      </c>
      <c r="B7" s="15" t="s">
        <v>22</v>
      </c>
      <c r="C7" s="15">
        <v>228251</v>
      </c>
      <c r="D7" s="16" t="s">
        <v>27</v>
      </c>
      <c r="E7" s="19" t="s">
        <v>28</v>
      </c>
      <c r="F7" s="15">
        <v>27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13</v>
      </c>
      <c r="P7" s="18">
        <v>4</v>
      </c>
      <c r="Q7" s="78"/>
      <c r="R7" s="76"/>
    </row>
    <row r="8" spans="1:18" ht="12">
      <c r="A8" s="14" t="s">
        <v>21</v>
      </c>
      <c r="B8" s="15" t="s">
        <v>22</v>
      </c>
      <c r="C8" s="15">
        <v>228250</v>
      </c>
      <c r="D8" s="16" t="s">
        <v>29</v>
      </c>
      <c r="E8" s="16" t="s">
        <v>30</v>
      </c>
      <c r="F8" s="15">
        <v>34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6</v>
      </c>
      <c r="P8" s="18">
        <v>4</v>
      </c>
      <c r="Q8" s="78"/>
      <c r="R8" s="76"/>
    </row>
    <row r="9" spans="1:18" ht="12">
      <c r="A9" s="14" t="s">
        <v>21</v>
      </c>
      <c r="B9" s="15" t="s">
        <v>22</v>
      </c>
      <c r="C9" s="15">
        <v>228257</v>
      </c>
      <c r="D9" s="16" t="s">
        <v>31</v>
      </c>
      <c r="E9" s="16" t="s">
        <v>32</v>
      </c>
      <c r="F9" s="15">
        <v>30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8">
        <v>3</v>
      </c>
      <c r="Q9" s="78"/>
      <c r="R9" s="76"/>
    </row>
    <row r="10" spans="1:18" ht="12">
      <c r="A10" s="14">
        <v>1</v>
      </c>
      <c r="B10" s="15" t="s">
        <v>22</v>
      </c>
      <c r="C10" s="15">
        <v>228248</v>
      </c>
      <c r="D10" s="16" t="s">
        <v>33</v>
      </c>
      <c r="E10" s="16" t="s">
        <v>34</v>
      </c>
      <c r="F10" s="15">
        <v>38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2</v>
      </c>
      <c r="P10" s="18">
        <v>4</v>
      </c>
      <c r="Q10" s="78"/>
      <c r="R10" s="76"/>
    </row>
    <row r="11" spans="1:18" ht="24">
      <c r="A11" s="14">
        <v>1</v>
      </c>
      <c r="B11" s="15" t="s">
        <v>22</v>
      </c>
      <c r="C11" s="15">
        <v>228260</v>
      </c>
      <c r="D11" s="16" t="s">
        <v>35</v>
      </c>
      <c r="E11" s="19" t="s">
        <v>36</v>
      </c>
      <c r="F11" s="15">
        <v>30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8">
        <v>3</v>
      </c>
      <c r="Q11" s="78"/>
      <c r="R11" s="76"/>
    </row>
    <row r="12" spans="1:18" ht="12">
      <c r="A12" s="14">
        <v>1</v>
      </c>
      <c r="B12" s="15" t="s">
        <v>22</v>
      </c>
      <c r="C12" s="15">
        <v>228259</v>
      </c>
      <c r="D12" s="16" t="s">
        <v>37</v>
      </c>
      <c r="E12" s="16" t="s">
        <v>38</v>
      </c>
      <c r="F12" s="15">
        <v>30</v>
      </c>
      <c r="G12" s="15">
        <v>6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62">
        <v>6</v>
      </c>
      <c r="O12" s="15">
        <v>4</v>
      </c>
      <c r="P12" s="18">
        <v>4</v>
      </c>
      <c r="Q12" s="78"/>
      <c r="R12" s="76"/>
    </row>
    <row r="13" spans="1:18" ht="24.75" thickBot="1">
      <c r="A13" s="20" t="s">
        <v>21</v>
      </c>
      <c r="B13" s="21" t="s">
        <v>22</v>
      </c>
      <c r="C13" s="21">
        <v>228249</v>
      </c>
      <c r="D13" s="22" t="s">
        <v>39</v>
      </c>
      <c r="E13" s="23" t="s">
        <v>40</v>
      </c>
      <c r="F13" s="21">
        <v>20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4">
        <v>2</v>
      </c>
      <c r="Q13" s="79"/>
      <c r="R13" s="77"/>
    </row>
    <row r="14" spans="6:16" ht="12.75" thickBot="1"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8" ht="12" customHeight="1" outlineLevel="1" thickBot="1">
      <c r="A15" s="5" t="s">
        <v>4</v>
      </c>
      <c r="B15" s="6" t="s">
        <v>5</v>
      </c>
      <c r="C15" s="6" t="s">
        <v>0</v>
      </c>
      <c r="D15" s="7" t="s">
        <v>6</v>
      </c>
      <c r="E15" s="7" t="s">
        <v>7</v>
      </c>
      <c r="F15" s="6" t="s">
        <v>8</v>
      </c>
      <c r="G15" s="6" t="s">
        <v>9</v>
      </c>
      <c r="H15" s="6" t="s">
        <v>10</v>
      </c>
      <c r="I15" s="6" t="s">
        <v>11</v>
      </c>
      <c r="J15" s="6" t="s">
        <v>12</v>
      </c>
      <c r="K15" s="6" t="s">
        <v>13</v>
      </c>
      <c r="L15" s="6" t="s">
        <v>14</v>
      </c>
      <c r="M15" s="6" t="s">
        <v>15</v>
      </c>
      <c r="N15" s="6" t="s">
        <v>16</v>
      </c>
      <c r="O15" s="6" t="s">
        <v>17</v>
      </c>
      <c r="P15" s="8" t="s">
        <v>18</v>
      </c>
      <c r="Q15" s="25" t="s">
        <v>19</v>
      </c>
      <c r="R15" s="69">
        <v>32</v>
      </c>
    </row>
    <row r="16" spans="1:18" ht="12" outlineLevel="1">
      <c r="A16" s="10" t="s">
        <v>41</v>
      </c>
      <c r="B16" s="11" t="s">
        <v>22</v>
      </c>
      <c r="C16" s="11">
        <v>228253</v>
      </c>
      <c r="D16" s="12" t="s">
        <v>48</v>
      </c>
      <c r="E16" s="26" t="s">
        <v>101</v>
      </c>
      <c r="F16" s="11">
        <v>18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2</v>
      </c>
      <c r="P16" s="27">
        <v>2</v>
      </c>
      <c r="Q16" s="66">
        <v>32</v>
      </c>
      <c r="R16" s="70"/>
    </row>
    <row r="17" spans="1:18" ht="24" outlineLevel="1">
      <c r="A17" s="55">
        <v>2</v>
      </c>
      <c r="B17" s="56" t="s">
        <v>22</v>
      </c>
      <c r="C17" s="56">
        <v>228252</v>
      </c>
      <c r="D17" s="57" t="s">
        <v>102</v>
      </c>
      <c r="E17" s="57" t="s">
        <v>103</v>
      </c>
      <c r="F17" s="56">
        <v>18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2</v>
      </c>
      <c r="P17" s="58">
        <v>2</v>
      </c>
      <c r="Q17" s="67"/>
      <c r="R17" s="70"/>
    </row>
    <row r="18" spans="1:18" ht="12" customHeight="1" outlineLevel="1">
      <c r="A18" s="28" t="s">
        <v>41</v>
      </c>
      <c r="B18" s="29" t="s">
        <v>22</v>
      </c>
      <c r="C18" s="29">
        <v>228264</v>
      </c>
      <c r="D18" s="30" t="s">
        <v>104</v>
      </c>
      <c r="E18" s="30" t="s">
        <v>105</v>
      </c>
      <c r="F18" s="29">
        <v>30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59">
        <v>0</v>
      </c>
      <c r="O18" s="29">
        <v>0</v>
      </c>
      <c r="P18" s="31">
        <v>3</v>
      </c>
      <c r="Q18" s="67"/>
      <c r="R18" s="70"/>
    </row>
    <row r="19" spans="1:18" ht="12" customHeight="1" outlineLevel="1">
      <c r="A19" s="28">
        <v>2</v>
      </c>
      <c r="B19" s="29" t="s">
        <v>22</v>
      </c>
      <c r="C19" s="29">
        <v>228263</v>
      </c>
      <c r="D19" s="30" t="s">
        <v>31</v>
      </c>
      <c r="E19" s="30" t="s">
        <v>106</v>
      </c>
      <c r="F19" s="29">
        <v>20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59">
        <v>0</v>
      </c>
      <c r="O19" s="29">
        <v>0</v>
      </c>
      <c r="P19" s="31">
        <v>2</v>
      </c>
      <c r="Q19" s="67"/>
      <c r="R19" s="70"/>
    </row>
    <row r="20" spans="1:18" ht="24" outlineLevel="1">
      <c r="A20" s="28" t="s">
        <v>41</v>
      </c>
      <c r="B20" s="29" t="s">
        <v>22</v>
      </c>
      <c r="C20" s="29">
        <v>228275</v>
      </c>
      <c r="D20" s="30" t="s">
        <v>27</v>
      </c>
      <c r="E20" s="48" t="s">
        <v>107</v>
      </c>
      <c r="F20" s="29">
        <v>0</v>
      </c>
      <c r="G20" s="29">
        <v>36</v>
      </c>
      <c r="H20" s="29">
        <v>0</v>
      </c>
      <c r="I20" s="29">
        <v>4</v>
      </c>
      <c r="J20" s="29">
        <v>0</v>
      </c>
      <c r="K20" s="29">
        <v>0</v>
      </c>
      <c r="L20" s="29">
        <v>0</v>
      </c>
      <c r="M20" s="29">
        <v>0</v>
      </c>
      <c r="N20" s="59">
        <v>40</v>
      </c>
      <c r="O20" s="59">
        <v>0</v>
      </c>
      <c r="P20" s="31">
        <v>4</v>
      </c>
      <c r="Q20" s="67"/>
      <c r="R20" s="70"/>
    </row>
    <row r="21" spans="1:18" ht="24" outlineLevel="1">
      <c r="A21" s="28" t="s">
        <v>41</v>
      </c>
      <c r="B21" s="29" t="s">
        <v>22</v>
      </c>
      <c r="C21" s="29">
        <v>228274</v>
      </c>
      <c r="D21" s="48" t="s">
        <v>39</v>
      </c>
      <c r="E21" s="32" t="s">
        <v>108</v>
      </c>
      <c r="F21" s="29">
        <v>0</v>
      </c>
      <c r="G21" s="29">
        <v>4</v>
      </c>
      <c r="H21" s="29">
        <v>6</v>
      </c>
      <c r="I21" s="29">
        <v>32</v>
      </c>
      <c r="J21" s="29">
        <v>18</v>
      </c>
      <c r="K21" s="29">
        <v>0</v>
      </c>
      <c r="L21" s="29">
        <v>0</v>
      </c>
      <c r="M21" s="29">
        <v>0</v>
      </c>
      <c r="N21" s="59">
        <v>60</v>
      </c>
      <c r="O21" s="59">
        <v>0</v>
      </c>
      <c r="P21" s="31">
        <v>6</v>
      </c>
      <c r="Q21" s="67"/>
      <c r="R21" s="70"/>
    </row>
    <row r="22" spans="1:18" ht="24" outlineLevel="1">
      <c r="A22" s="28" t="s">
        <v>41</v>
      </c>
      <c r="B22" s="29" t="s">
        <v>22</v>
      </c>
      <c r="C22" s="29">
        <v>228273</v>
      </c>
      <c r="D22" s="30" t="s">
        <v>48</v>
      </c>
      <c r="E22" s="32" t="s">
        <v>109</v>
      </c>
      <c r="F22" s="29">
        <v>0</v>
      </c>
      <c r="G22" s="29">
        <v>13</v>
      </c>
      <c r="H22" s="29">
        <v>9</v>
      </c>
      <c r="I22" s="29">
        <v>27</v>
      </c>
      <c r="J22" s="29">
        <v>11</v>
      </c>
      <c r="K22" s="29">
        <v>0</v>
      </c>
      <c r="L22" s="29">
        <v>0</v>
      </c>
      <c r="M22" s="29">
        <v>0</v>
      </c>
      <c r="N22" s="59">
        <v>60</v>
      </c>
      <c r="O22" s="59">
        <v>0</v>
      </c>
      <c r="P22" s="31">
        <v>6</v>
      </c>
      <c r="Q22" s="67"/>
      <c r="R22" s="70"/>
    </row>
    <row r="23" spans="1:18" ht="24" outlineLevel="1">
      <c r="A23" s="28" t="s">
        <v>41</v>
      </c>
      <c r="B23" s="29" t="s">
        <v>22</v>
      </c>
      <c r="C23" s="29">
        <v>228254</v>
      </c>
      <c r="D23" s="30" t="s">
        <v>91</v>
      </c>
      <c r="E23" s="32" t="s">
        <v>110</v>
      </c>
      <c r="F23" s="29">
        <v>30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59">
        <v>0</v>
      </c>
      <c r="O23" s="29">
        <v>0</v>
      </c>
      <c r="P23" s="31">
        <v>3</v>
      </c>
      <c r="Q23" s="67"/>
      <c r="R23" s="70"/>
    </row>
    <row r="24" spans="1:18" ht="24.75" outlineLevel="1" thickBot="1">
      <c r="A24" s="34" t="s">
        <v>41</v>
      </c>
      <c r="B24" s="35" t="s">
        <v>22</v>
      </c>
      <c r="C24" s="35">
        <v>228266</v>
      </c>
      <c r="D24" s="36" t="s">
        <v>54</v>
      </c>
      <c r="E24" s="37" t="s">
        <v>111</v>
      </c>
      <c r="F24" s="35">
        <v>30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10</v>
      </c>
      <c r="P24" s="38">
        <v>4</v>
      </c>
      <c r="Q24" s="68"/>
      <c r="R24" s="71"/>
    </row>
    <row r="25" spans="1:18" ht="12.75" outlineLevel="1" thickBot="1">
      <c r="A25" s="39"/>
      <c r="B25" s="39"/>
      <c r="C25" s="39"/>
      <c r="D25" s="40"/>
      <c r="E25" s="41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42"/>
      <c r="R25" s="39"/>
    </row>
    <row r="26" spans="1:18" ht="12" customHeight="1" thickBot="1">
      <c r="A26" s="5" t="s">
        <v>4</v>
      </c>
      <c r="B26" s="6" t="s">
        <v>5</v>
      </c>
      <c r="C26" s="6" t="s">
        <v>0</v>
      </c>
      <c r="D26" s="7" t="s">
        <v>6</v>
      </c>
      <c r="E26" s="7" t="s">
        <v>7</v>
      </c>
      <c r="F26" s="6" t="s">
        <v>8</v>
      </c>
      <c r="G26" s="6" t="s">
        <v>9</v>
      </c>
      <c r="H26" s="6" t="s">
        <v>10</v>
      </c>
      <c r="I26" s="6" t="s">
        <v>11</v>
      </c>
      <c r="J26" s="6" t="s">
        <v>12</v>
      </c>
      <c r="K26" s="6" t="s">
        <v>13</v>
      </c>
      <c r="L26" s="6" t="s">
        <v>14</v>
      </c>
      <c r="M26" s="6" t="s">
        <v>15</v>
      </c>
      <c r="N26" s="6" t="s">
        <v>16</v>
      </c>
      <c r="O26" s="6" t="s">
        <v>17</v>
      </c>
      <c r="P26" s="8" t="s">
        <v>18</v>
      </c>
      <c r="Q26" s="8" t="s">
        <v>19</v>
      </c>
      <c r="R26" s="69">
        <v>22</v>
      </c>
    </row>
    <row r="27" spans="1:18" ht="24">
      <c r="A27" s="43" t="s">
        <v>56</v>
      </c>
      <c r="B27" s="44" t="s">
        <v>22</v>
      </c>
      <c r="C27" s="44">
        <v>228307</v>
      </c>
      <c r="D27" s="60" t="s">
        <v>57</v>
      </c>
      <c r="E27" s="45" t="s">
        <v>58</v>
      </c>
      <c r="F27" s="44">
        <v>24</v>
      </c>
      <c r="G27" s="44">
        <v>9</v>
      </c>
      <c r="H27" s="44">
        <v>0</v>
      </c>
      <c r="I27" s="44">
        <v>4</v>
      </c>
      <c r="J27" s="44">
        <v>0</v>
      </c>
      <c r="K27" s="44">
        <v>0</v>
      </c>
      <c r="L27" s="44">
        <v>0</v>
      </c>
      <c r="M27" s="44">
        <v>0</v>
      </c>
      <c r="N27" s="63">
        <v>13</v>
      </c>
      <c r="O27" s="44">
        <v>3</v>
      </c>
      <c r="P27" s="46">
        <v>4</v>
      </c>
      <c r="Q27" s="66">
        <v>22</v>
      </c>
      <c r="R27" s="70"/>
    </row>
    <row r="28" spans="1:18" ht="24">
      <c r="A28" s="14" t="s">
        <v>56</v>
      </c>
      <c r="B28" s="15" t="s">
        <v>22</v>
      </c>
      <c r="C28" s="15">
        <v>228305</v>
      </c>
      <c r="D28" s="16" t="s">
        <v>59</v>
      </c>
      <c r="E28" s="19" t="s">
        <v>60</v>
      </c>
      <c r="F28" s="15">
        <v>25</v>
      </c>
      <c r="G28" s="15">
        <v>0</v>
      </c>
      <c r="H28" s="15">
        <v>5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62">
        <v>5</v>
      </c>
      <c r="O28" s="15">
        <v>0</v>
      </c>
      <c r="P28" s="47">
        <v>3</v>
      </c>
      <c r="Q28" s="67"/>
      <c r="R28" s="70"/>
    </row>
    <row r="29" spans="1:18" ht="12" customHeight="1">
      <c r="A29" s="14" t="s">
        <v>56</v>
      </c>
      <c r="B29" s="15" t="s">
        <v>22</v>
      </c>
      <c r="C29" s="15">
        <v>228310</v>
      </c>
      <c r="D29" s="16" t="s">
        <v>61</v>
      </c>
      <c r="E29" s="16" t="s">
        <v>62</v>
      </c>
      <c r="F29" s="15">
        <v>30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62">
        <v>0</v>
      </c>
      <c r="O29" s="15">
        <v>0</v>
      </c>
      <c r="P29" s="47">
        <v>3</v>
      </c>
      <c r="Q29" s="67"/>
      <c r="R29" s="70"/>
    </row>
    <row r="30" spans="1:18" ht="36" outlineLevel="1">
      <c r="A30" s="28">
        <v>3</v>
      </c>
      <c r="B30" s="29" t="s">
        <v>22</v>
      </c>
      <c r="C30" s="29">
        <v>228311</v>
      </c>
      <c r="D30" s="48" t="s">
        <v>63</v>
      </c>
      <c r="E30" s="19" t="s">
        <v>64</v>
      </c>
      <c r="F30" s="29">
        <v>35</v>
      </c>
      <c r="G30" s="29">
        <v>0</v>
      </c>
      <c r="H30" s="29">
        <v>5</v>
      </c>
      <c r="I30" s="29">
        <v>5</v>
      </c>
      <c r="J30" s="29">
        <v>0</v>
      </c>
      <c r="K30" s="29">
        <v>0</v>
      </c>
      <c r="L30" s="29">
        <v>0</v>
      </c>
      <c r="M30" s="29">
        <v>0</v>
      </c>
      <c r="N30" s="59">
        <v>10</v>
      </c>
      <c r="O30" s="29"/>
      <c r="P30" s="31">
        <v>4</v>
      </c>
      <c r="Q30" s="67"/>
      <c r="R30" s="70"/>
    </row>
    <row r="31" spans="1:18" ht="12" customHeight="1" outlineLevel="1">
      <c r="A31" s="28" t="s">
        <v>56</v>
      </c>
      <c r="B31" s="15" t="s">
        <v>22</v>
      </c>
      <c r="C31" s="15">
        <v>228309</v>
      </c>
      <c r="D31" s="16" t="s">
        <v>65</v>
      </c>
      <c r="E31" s="16" t="s">
        <v>66</v>
      </c>
      <c r="F31" s="15">
        <v>26</v>
      </c>
      <c r="G31" s="15">
        <v>0</v>
      </c>
      <c r="H31" s="15">
        <v>0</v>
      </c>
      <c r="I31" s="15">
        <v>8</v>
      </c>
      <c r="J31" s="15">
        <v>0</v>
      </c>
      <c r="K31" s="15">
        <v>0</v>
      </c>
      <c r="L31" s="15">
        <v>0</v>
      </c>
      <c r="M31" s="15">
        <v>0</v>
      </c>
      <c r="N31" s="62">
        <v>8</v>
      </c>
      <c r="O31" s="15">
        <v>6</v>
      </c>
      <c r="P31" s="31">
        <v>4</v>
      </c>
      <c r="Q31" s="67"/>
      <c r="R31" s="70"/>
    </row>
    <row r="32" spans="1:18" ht="12" customHeight="1" outlineLevel="1" thickBot="1">
      <c r="A32" s="28" t="s">
        <v>56</v>
      </c>
      <c r="B32" s="15" t="s">
        <v>22</v>
      </c>
      <c r="C32" s="21">
        <v>228329</v>
      </c>
      <c r="D32" s="16"/>
      <c r="E32" s="49" t="s">
        <v>67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31">
        <v>2</v>
      </c>
      <c r="Q32" s="67"/>
      <c r="R32" s="70"/>
    </row>
    <row r="33" spans="1:18" ht="12" customHeight="1" outlineLevel="1" thickBot="1">
      <c r="A33" s="34" t="s">
        <v>56</v>
      </c>
      <c r="B33" s="21" t="s">
        <v>22</v>
      </c>
      <c r="C33" s="21">
        <v>228312</v>
      </c>
      <c r="D33" s="23"/>
      <c r="E33" s="50" t="s">
        <v>68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38">
        <v>2</v>
      </c>
      <c r="Q33" s="68"/>
      <c r="R33" s="70"/>
    </row>
    <row r="34" spans="1:18" ht="12" customHeight="1" outlineLevel="1" thickBot="1">
      <c r="A34" s="7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4"/>
      <c r="R34" s="71"/>
    </row>
    <row r="35" spans="1:18" ht="23.25" thickBot="1">
      <c r="A35" s="5" t="s">
        <v>4</v>
      </c>
      <c r="B35" s="6" t="s">
        <v>5</v>
      </c>
      <c r="C35" s="6" t="s">
        <v>0</v>
      </c>
      <c r="D35" s="7" t="s">
        <v>6</v>
      </c>
      <c r="E35" s="7" t="s">
        <v>7</v>
      </c>
      <c r="F35" s="6" t="s">
        <v>8</v>
      </c>
      <c r="G35" s="6" t="s">
        <v>9</v>
      </c>
      <c r="H35" s="6" t="s">
        <v>10</v>
      </c>
      <c r="I35" s="6" t="s">
        <v>11</v>
      </c>
      <c r="J35" s="6" t="s">
        <v>12</v>
      </c>
      <c r="K35" s="6" t="s">
        <v>13</v>
      </c>
      <c r="L35" s="6" t="s">
        <v>14</v>
      </c>
      <c r="M35" s="6" t="s">
        <v>15</v>
      </c>
      <c r="N35" s="6" t="s">
        <v>16</v>
      </c>
      <c r="O35" s="6" t="s">
        <v>17</v>
      </c>
      <c r="P35" s="8" t="s">
        <v>18</v>
      </c>
      <c r="Q35" s="25" t="s">
        <v>19</v>
      </c>
      <c r="R35" s="51" t="s">
        <v>20</v>
      </c>
    </row>
    <row r="36" spans="1:18" ht="12.75" thickBot="1">
      <c r="A36" s="20" t="s">
        <v>69</v>
      </c>
      <c r="B36" s="21" t="s">
        <v>22</v>
      </c>
      <c r="C36" s="21">
        <v>228330</v>
      </c>
      <c r="D36" s="23"/>
      <c r="E36" s="23" t="s">
        <v>70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>
        <v>12</v>
      </c>
      <c r="Q36" s="52">
        <v>12</v>
      </c>
      <c r="R36" s="75"/>
    </row>
    <row r="37" spans="1:18" ht="12.75" thickBot="1">
      <c r="A37" s="53"/>
      <c r="B37" s="39"/>
      <c r="C37" s="39"/>
      <c r="D37" s="40"/>
      <c r="E37" s="39" t="s">
        <v>71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40"/>
      <c r="R37" s="76"/>
    </row>
    <row r="38" spans="1:18" ht="13.5" customHeight="1" thickBot="1">
      <c r="A38" s="5" t="s">
        <v>4</v>
      </c>
      <c r="B38" s="6" t="s">
        <v>5</v>
      </c>
      <c r="C38" s="6" t="s">
        <v>0</v>
      </c>
      <c r="D38" s="7" t="s">
        <v>6</v>
      </c>
      <c r="E38" s="7" t="s">
        <v>7</v>
      </c>
      <c r="F38" s="6" t="s">
        <v>8</v>
      </c>
      <c r="G38" s="6" t="s">
        <v>9</v>
      </c>
      <c r="H38" s="6" t="s">
        <v>10</v>
      </c>
      <c r="I38" s="6" t="s">
        <v>11</v>
      </c>
      <c r="J38" s="6" t="s">
        <v>12</v>
      </c>
      <c r="K38" s="6" t="s">
        <v>13</v>
      </c>
      <c r="L38" s="6" t="s">
        <v>14</v>
      </c>
      <c r="M38" s="6" t="s">
        <v>15</v>
      </c>
      <c r="N38" s="6" t="s">
        <v>16</v>
      </c>
      <c r="O38" s="6" t="s">
        <v>17</v>
      </c>
      <c r="P38" s="8" t="s">
        <v>18</v>
      </c>
      <c r="Q38" s="8" t="s">
        <v>19</v>
      </c>
      <c r="R38" s="76"/>
    </row>
    <row r="39" spans="1:18" ht="12">
      <c r="A39" s="43">
        <v>4</v>
      </c>
      <c r="B39" s="44" t="s">
        <v>72</v>
      </c>
      <c r="C39" s="44">
        <v>228316</v>
      </c>
      <c r="D39" s="45" t="s">
        <v>73</v>
      </c>
      <c r="E39" s="45" t="s">
        <v>74</v>
      </c>
      <c r="F39" s="44">
        <v>15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15</v>
      </c>
      <c r="P39" s="46">
        <v>3</v>
      </c>
      <c r="Q39" s="84"/>
      <c r="R39" s="76"/>
    </row>
    <row r="40" spans="1:18" ht="12">
      <c r="A40" s="14">
        <v>4</v>
      </c>
      <c r="B40" s="15" t="s">
        <v>72</v>
      </c>
      <c r="C40" s="15">
        <v>228318</v>
      </c>
      <c r="D40" s="16" t="s">
        <v>75</v>
      </c>
      <c r="E40" s="16" t="s">
        <v>76</v>
      </c>
      <c r="F40" s="15">
        <v>15</v>
      </c>
      <c r="G40" s="15">
        <v>0</v>
      </c>
      <c r="H40" s="15">
        <v>0</v>
      </c>
      <c r="I40" s="15">
        <v>6</v>
      </c>
      <c r="J40" s="15">
        <v>4</v>
      </c>
      <c r="K40" s="15">
        <v>0</v>
      </c>
      <c r="L40" s="15">
        <v>0</v>
      </c>
      <c r="M40" s="15">
        <v>0</v>
      </c>
      <c r="N40" s="62">
        <v>10</v>
      </c>
      <c r="O40" s="15">
        <v>5</v>
      </c>
      <c r="P40" s="47">
        <v>3</v>
      </c>
      <c r="Q40" s="85"/>
      <c r="R40" s="76"/>
    </row>
    <row r="41" spans="1:18" ht="12">
      <c r="A41" s="14">
        <v>4</v>
      </c>
      <c r="B41" s="15" t="s">
        <v>72</v>
      </c>
      <c r="C41" s="15">
        <v>228323</v>
      </c>
      <c r="D41" s="16" t="s">
        <v>77</v>
      </c>
      <c r="E41" s="16" t="s">
        <v>78</v>
      </c>
      <c r="F41" s="15">
        <v>26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62">
        <v>0</v>
      </c>
      <c r="O41" s="15">
        <v>4</v>
      </c>
      <c r="P41" s="47">
        <v>3</v>
      </c>
      <c r="Q41" s="85"/>
      <c r="R41" s="76"/>
    </row>
    <row r="42" spans="1:18" ht="12">
      <c r="A42" s="14">
        <v>4</v>
      </c>
      <c r="B42" s="15" t="s">
        <v>72</v>
      </c>
      <c r="C42" s="15">
        <v>228326</v>
      </c>
      <c r="D42" s="16" t="s">
        <v>79</v>
      </c>
      <c r="E42" s="16" t="s">
        <v>80</v>
      </c>
      <c r="F42" s="15">
        <v>14</v>
      </c>
      <c r="G42" s="15">
        <v>0</v>
      </c>
      <c r="H42" s="15">
        <v>4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62">
        <v>4</v>
      </c>
      <c r="O42" s="15">
        <v>2</v>
      </c>
      <c r="P42" s="47">
        <v>2</v>
      </c>
      <c r="Q42" s="85"/>
      <c r="R42" s="76"/>
    </row>
    <row r="43" spans="1:18" ht="12">
      <c r="A43" s="14">
        <v>4</v>
      </c>
      <c r="B43" s="15" t="s">
        <v>72</v>
      </c>
      <c r="C43" s="15">
        <v>228320</v>
      </c>
      <c r="D43" s="16" t="s">
        <v>81</v>
      </c>
      <c r="E43" s="16" t="s">
        <v>82</v>
      </c>
      <c r="F43" s="15">
        <v>30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62">
        <v>0</v>
      </c>
      <c r="O43" s="15">
        <v>0</v>
      </c>
      <c r="P43" s="47">
        <v>3</v>
      </c>
      <c r="Q43" s="85"/>
      <c r="R43" s="76"/>
    </row>
    <row r="44" spans="1:18" ht="12">
      <c r="A44" s="14">
        <v>4</v>
      </c>
      <c r="B44" s="15" t="s">
        <v>72</v>
      </c>
      <c r="C44" s="15">
        <v>228322</v>
      </c>
      <c r="D44" s="16" t="s">
        <v>83</v>
      </c>
      <c r="E44" s="16" t="s">
        <v>84</v>
      </c>
      <c r="F44" s="15">
        <v>30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62">
        <v>0</v>
      </c>
      <c r="O44" s="15">
        <v>0</v>
      </c>
      <c r="P44" s="47">
        <v>3</v>
      </c>
      <c r="Q44" s="85"/>
      <c r="R44" s="76"/>
    </row>
    <row r="45" spans="1:18" ht="12">
      <c r="A45" s="14">
        <v>4</v>
      </c>
      <c r="B45" s="15" t="s">
        <v>72</v>
      </c>
      <c r="C45" s="15">
        <v>228324</v>
      </c>
      <c r="D45" s="16" t="s">
        <v>85</v>
      </c>
      <c r="E45" s="16" t="s">
        <v>86</v>
      </c>
      <c r="F45" s="15">
        <v>20</v>
      </c>
      <c r="G45" s="15">
        <v>0</v>
      </c>
      <c r="H45" s="15">
        <v>5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62">
        <v>5</v>
      </c>
      <c r="O45" s="15">
        <v>5</v>
      </c>
      <c r="P45" s="47">
        <v>3</v>
      </c>
      <c r="Q45" s="85"/>
      <c r="R45" s="76"/>
    </row>
    <row r="46" spans="1:18" ht="12">
      <c r="A46" s="14">
        <v>4</v>
      </c>
      <c r="B46" s="15" t="s">
        <v>72</v>
      </c>
      <c r="C46" s="15">
        <v>228328</v>
      </c>
      <c r="D46" s="16" t="s">
        <v>87</v>
      </c>
      <c r="E46" s="16" t="s">
        <v>88</v>
      </c>
      <c r="F46" s="15">
        <v>18</v>
      </c>
      <c r="G46" s="15">
        <v>0</v>
      </c>
      <c r="H46" s="15">
        <v>0</v>
      </c>
      <c r="I46" s="15">
        <v>10</v>
      </c>
      <c r="J46" s="15">
        <v>0</v>
      </c>
      <c r="K46" s="15">
        <v>0</v>
      </c>
      <c r="L46" s="15">
        <v>0</v>
      </c>
      <c r="M46" s="15">
        <v>0</v>
      </c>
      <c r="N46" s="62">
        <v>10</v>
      </c>
      <c r="O46" s="15">
        <v>2</v>
      </c>
      <c r="P46" s="47">
        <v>3</v>
      </c>
      <c r="Q46" s="85"/>
      <c r="R46" s="76"/>
    </row>
    <row r="47" spans="1:18" ht="24">
      <c r="A47" s="14">
        <v>4</v>
      </c>
      <c r="B47" s="15" t="s">
        <v>72</v>
      </c>
      <c r="C47" s="15">
        <v>228319</v>
      </c>
      <c r="D47" s="19" t="s">
        <v>89</v>
      </c>
      <c r="E47" s="16" t="s">
        <v>90</v>
      </c>
      <c r="F47" s="15">
        <v>30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62">
        <v>0</v>
      </c>
      <c r="O47" s="15">
        <v>0</v>
      </c>
      <c r="P47" s="47">
        <v>3</v>
      </c>
      <c r="Q47" s="85"/>
      <c r="R47" s="76"/>
    </row>
    <row r="48" spans="1:18" ht="12">
      <c r="A48" s="14">
        <v>4</v>
      </c>
      <c r="B48" s="15" t="s">
        <v>72</v>
      </c>
      <c r="C48" s="15">
        <v>228314</v>
      </c>
      <c r="D48" s="16" t="s">
        <v>91</v>
      </c>
      <c r="E48" s="16" t="s">
        <v>92</v>
      </c>
      <c r="F48" s="15">
        <v>20</v>
      </c>
      <c r="G48" s="15">
        <v>0</v>
      </c>
      <c r="H48" s="15">
        <v>0</v>
      </c>
      <c r="I48" s="15">
        <v>6</v>
      </c>
      <c r="J48" s="15">
        <v>0</v>
      </c>
      <c r="K48" s="15">
        <v>0</v>
      </c>
      <c r="L48" s="15">
        <v>0</v>
      </c>
      <c r="M48" s="15">
        <v>0</v>
      </c>
      <c r="N48" s="62">
        <v>6</v>
      </c>
      <c r="O48" s="15">
        <v>4</v>
      </c>
      <c r="P48" s="47">
        <v>3</v>
      </c>
      <c r="Q48" s="85"/>
      <c r="R48" s="76"/>
    </row>
    <row r="49" spans="1:18" ht="12">
      <c r="A49" s="14">
        <v>4</v>
      </c>
      <c r="B49" s="15" t="s">
        <v>72</v>
      </c>
      <c r="C49" s="15">
        <v>228315</v>
      </c>
      <c r="D49" s="16" t="s">
        <v>93</v>
      </c>
      <c r="E49" s="16" t="s">
        <v>94</v>
      </c>
      <c r="F49" s="15">
        <v>20</v>
      </c>
      <c r="G49" s="15">
        <v>0</v>
      </c>
      <c r="H49" s="15">
        <v>0</v>
      </c>
      <c r="I49" s="15">
        <v>10</v>
      </c>
      <c r="J49" s="15">
        <v>0</v>
      </c>
      <c r="K49" s="15">
        <v>0</v>
      </c>
      <c r="L49" s="15">
        <v>0</v>
      </c>
      <c r="M49" s="15">
        <v>0</v>
      </c>
      <c r="N49" s="62">
        <v>10</v>
      </c>
      <c r="O49" s="15">
        <v>0</v>
      </c>
      <c r="P49" s="47">
        <v>3</v>
      </c>
      <c r="Q49" s="85"/>
      <c r="R49" s="76"/>
    </row>
    <row r="50" spans="1:18" ht="24">
      <c r="A50" s="14">
        <v>4</v>
      </c>
      <c r="B50" s="15" t="s">
        <v>72</v>
      </c>
      <c r="C50" s="15">
        <v>228317</v>
      </c>
      <c r="D50" s="19" t="s">
        <v>95</v>
      </c>
      <c r="E50" s="16" t="s">
        <v>96</v>
      </c>
      <c r="F50" s="15">
        <v>14</v>
      </c>
      <c r="G50" s="15">
        <v>0</v>
      </c>
      <c r="H50" s="15">
        <v>0</v>
      </c>
      <c r="I50" s="15">
        <v>0</v>
      </c>
      <c r="J50" s="15">
        <v>6</v>
      </c>
      <c r="K50" s="15">
        <v>0</v>
      </c>
      <c r="L50" s="15">
        <v>0</v>
      </c>
      <c r="M50" s="15">
        <v>0</v>
      </c>
      <c r="N50" s="62">
        <v>6</v>
      </c>
      <c r="O50" s="15">
        <v>0</v>
      </c>
      <c r="P50" s="47">
        <v>2</v>
      </c>
      <c r="Q50" s="85"/>
      <c r="R50" s="76"/>
    </row>
    <row r="51" spans="1:18" ht="12">
      <c r="A51" s="14">
        <v>4</v>
      </c>
      <c r="B51" s="15" t="s">
        <v>72</v>
      </c>
      <c r="C51" s="15">
        <v>228321</v>
      </c>
      <c r="D51" s="16" t="s">
        <v>97</v>
      </c>
      <c r="E51" s="16" t="s">
        <v>98</v>
      </c>
      <c r="F51" s="15">
        <v>16</v>
      </c>
      <c r="G51" s="15">
        <v>0</v>
      </c>
      <c r="H51" s="15">
        <v>0</v>
      </c>
      <c r="I51" s="15">
        <v>2</v>
      </c>
      <c r="J51" s="15">
        <v>2</v>
      </c>
      <c r="K51" s="15">
        <v>0</v>
      </c>
      <c r="L51" s="15">
        <v>0</v>
      </c>
      <c r="M51" s="15">
        <v>0</v>
      </c>
      <c r="N51" s="62">
        <v>4</v>
      </c>
      <c r="O51" s="15">
        <v>0</v>
      </c>
      <c r="P51" s="47">
        <v>2</v>
      </c>
      <c r="Q51" s="85"/>
      <c r="R51" s="76"/>
    </row>
    <row r="52" spans="1:18" ht="12.75" thickBot="1">
      <c r="A52" s="20" t="s">
        <v>69</v>
      </c>
      <c r="B52" s="21" t="s">
        <v>72</v>
      </c>
      <c r="C52" s="21">
        <v>228325</v>
      </c>
      <c r="D52" s="23" t="s">
        <v>99</v>
      </c>
      <c r="E52" s="87" t="s">
        <v>100</v>
      </c>
      <c r="F52" s="21">
        <v>15</v>
      </c>
      <c r="G52" s="21">
        <v>0</v>
      </c>
      <c r="H52" s="21">
        <v>15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64">
        <v>15</v>
      </c>
      <c r="O52" s="21">
        <v>0</v>
      </c>
      <c r="P52" s="52">
        <v>3</v>
      </c>
      <c r="Q52" s="86"/>
      <c r="R52" s="77"/>
    </row>
    <row r="53" spans="2:17" ht="12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</row>
  </sheetData>
  <sheetProtection/>
  <mergeCells count="11">
    <mergeCell ref="A2:C2"/>
    <mergeCell ref="P2:R2"/>
    <mergeCell ref="Q5:Q13"/>
    <mergeCell ref="R5:R13"/>
    <mergeCell ref="R15:R24"/>
    <mergeCell ref="Q16:Q24"/>
    <mergeCell ref="R26:R34"/>
    <mergeCell ref="Q27:Q33"/>
    <mergeCell ref="A34:Q34"/>
    <mergeCell ref="R36:R52"/>
    <mergeCell ref="Q39:Q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Lovorka</dc:creator>
  <cp:keywords/>
  <dc:description/>
  <cp:lastModifiedBy>Korisnik</cp:lastModifiedBy>
  <dcterms:created xsi:type="dcterms:W3CDTF">2021-09-02T12:33:56Z</dcterms:created>
  <dcterms:modified xsi:type="dcterms:W3CDTF">2021-09-23T13:20:40Z</dcterms:modified>
  <cp:category/>
  <cp:version/>
  <cp:contentType/>
  <cp:contentStatus/>
</cp:coreProperties>
</file>